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2" i="1" s="1"/>
</calcChain>
</file>

<file path=xl/sharedStrings.xml><?xml version="1.0" encoding="utf-8"?>
<sst xmlns="http://schemas.openxmlformats.org/spreadsheetml/2006/main" count="202" uniqueCount="107">
  <si>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</si>
  <si>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</si>
  <si>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</si>
  <si>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</si>
  <si>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</si>
  <si>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</si>
  <si>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</si>
  <si>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</si>
  <si>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</si>
  <si>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01.10.2025 Do 31.10.2025</t>
  </si>
  <si>
    <t>PROFIL KLETT d.o.o</t>
  </si>
  <si>
    <t>95803232921</t>
  </si>
  <si>
    <t>ZAGREB</t>
  </si>
  <si>
    <t>Nema Konta Na Odabranoj Razini</t>
  </si>
  <si>
    <t>OSNOVNA ŠKOLA LJUBLJANICA</t>
  </si>
  <si>
    <t>Ukupno:</t>
  </si>
  <si>
    <t>R-GLOBAL</t>
  </si>
  <si>
    <t>93152082975</t>
  </si>
  <si>
    <t>INVENTIVNA RJEŠENJA društvo s ograničenom odgovornošću za trgovinu i usluge</t>
  </si>
  <si>
    <t>90708101924</t>
  </si>
  <si>
    <t>10410 Velika Gorica</t>
  </si>
  <si>
    <t>MATERIJAL I SIROVINE</t>
  </si>
  <si>
    <t>HP-HRVATSKA POŠTA D.D.</t>
  </si>
  <si>
    <t>87311810356</t>
  </si>
  <si>
    <t>10000 ZAGREB</t>
  </si>
  <si>
    <t>USLUGE TELEFONA, POŠTE I PRIJEVOZA</t>
  </si>
  <si>
    <t>Z.U. Abel LJEKARNE</t>
  </si>
  <si>
    <t>87122166406</t>
  </si>
  <si>
    <t>Zagreb</t>
  </si>
  <si>
    <t>UREDSKI MATERIJAL I OSTALI MATERIJALNI RASHODI</t>
  </si>
  <si>
    <t>FINA</t>
  </si>
  <si>
    <t>85821130368</t>
  </si>
  <si>
    <t>BANKARSKE USLUGE I USLUGE PLATNOG PROMETA</t>
  </si>
  <si>
    <t>Z.H.ČISTOĆA</t>
  </si>
  <si>
    <t>8558865987</t>
  </si>
  <si>
    <t>KOMUNALNE USLUGE</t>
  </si>
  <si>
    <t>Z.H.VODOOPSKRBA I ODVODNJA</t>
  </si>
  <si>
    <t>83416546499</t>
  </si>
  <si>
    <t>Kršćanska sadašnjost d.o.o.</t>
  </si>
  <si>
    <t>79817762581</t>
  </si>
  <si>
    <t>10000 Zagreb</t>
  </si>
  <si>
    <t>HD-INFO d.o.o.</t>
  </si>
  <si>
    <t>77524206664</t>
  </si>
  <si>
    <t>10040 Zagreb</t>
  </si>
  <si>
    <t>STANEK d.o.o.</t>
  </si>
  <si>
    <t>76706875460</t>
  </si>
  <si>
    <t>42000 Kučan Marof</t>
  </si>
  <si>
    <t>KNJIGE U KNJIŽNICAMA</t>
  </si>
  <si>
    <t>SREĆKO TOURS d.o.o.</t>
  </si>
  <si>
    <t>74454217661</t>
  </si>
  <si>
    <t>10340 Luka, Vrbovec</t>
  </si>
  <si>
    <t>Pevex</t>
  </si>
  <si>
    <t>73660371074</t>
  </si>
  <si>
    <t>Sesvete</t>
  </si>
  <si>
    <t>MATERIJAL I DIJELOVI ZA TEKUĆE I INVESTICIJSKO ODRŽAVANJE</t>
  </si>
  <si>
    <t>Optimus Lab d.o.o.</t>
  </si>
  <si>
    <t>71981294715</t>
  </si>
  <si>
    <t xml:space="preserve"> Čakovec</t>
  </si>
  <si>
    <t>RAČUNALNE USLUGE</t>
  </si>
  <si>
    <t>ELEMENT D.O.O.</t>
  </si>
  <si>
    <t>71412305441</t>
  </si>
  <si>
    <t>NARODNE NOVINE d.d.</t>
  </si>
  <si>
    <t>64546066176</t>
  </si>
  <si>
    <t>10020 ZAGREB</t>
  </si>
  <si>
    <t>HEP OPSKRBA d.o.o.</t>
  </si>
  <si>
    <t>63073332379</t>
  </si>
  <si>
    <t>ENERGIJA</t>
  </si>
  <si>
    <t>GRAD ZAGREB,GRADSKI URED</t>
  </si>
  <si>
    <t>6181789937</t>
  </si>
  <si>
    <t>DUBROVNIK SUN</t>
  </si>
  <si>
    <t>60174672203</t>
  </si>
  <si>
    <t>DOBROVNIK</t>
  </si>
  <si>
    <t>SLUŽBENA PUTOVANJA</t>
  </si>
  <si>
    <t>MMG putovanja turistička agencija</t>
  </si>
  <si>
    <t>59465536818</t>
  </si>
  <si>
    <t>Vrbovec, Luka</t>
  </si>
  <si>
    <t>STRUČNO USAVRŠAVANJE ZAPOSLENIKA</t>
  </si>
  <si>
    <t>MULTISPORT BENEFIT SYSTEM</t>
  </si>
  <si>
    <t>57845277445</t>
  </si>
  <si>
    <t>ČLANARINE</t>
  </si>
  <si>
    <t>3 K.F. d.o.o.</t>
  </si>
  <si>
    <t>49939600448</t>
  </si>
  <si>
    <t>GLAS KONCILA</t>
  </si>
  <si>
    <t>42821159693</t>
  </si>
  <si>
    <t>OPG IVICA BABOJELIĆ, vl. Ivica Babojelić</t>
  </si>
  <si>
    <t>41013704911</t>
  </si>
  <si>
    <t>10430 SAMOBOR</t>
  </si>
  <si>
    <t>ŠKOLSKA KNJIGA</t>
  </si>
  <si>
    <t>38967655335</t>
  </si>
  <si>
    <t>Leprinka d.o.o.</t>
  </si>
  <si>
    <t>27332507825</t>
  </si>
  <si>
    <t xml:space="preserve"> 51414 Ičići</t>
  </si>
  <si>
    <t>OSTALE USLUGE</t>
  </si>
  <si>
    <t>Smokvica Zagreb doo</t>
  </si>
  <si>
    <t>19446167082</t>
  </si>
  <si>
    <t>HEP-TOPLINARSTVO D.O.O.</t>
  </si>
  <si>
    <t>15907062900</t>
  </si>
  <si>
    <t>OŠ IVANA MEŠTROVIĆA</t>
  </si>
  <si>
    <t>08466144831</t>
  </si>
  <si>
    <t>ALFA d.d.</t>
  </si>
  <si>
    <t>07189160632</t>
  </si>
  <si>
    <t>HR-10000 ZAGREB</t>
  </si>
  <si>
    <t>PROMING HCH</t>
  </si>
  <si>
    <t>00799310963</t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</si>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</sst>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tabSelected="1" topLeftCell="A58" zoomScaleNormal="100" workbookViewId="0">
      <selection activeCell="D71" sqref="D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19344.36</v>
      </c>
      <c r="E7" s="10">
        <v>3721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19344.36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150.79</v>
      </c>
      <c r="E9" s="10">
        <v>3235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150.79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435.75</v>
      </c>
      <c r="E11" s="10">
        <v>3222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435.75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14.02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14.02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17.899999999999999</v>
      </c>
      <c r="E15" s="10">
        <v>3221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17.899999999999999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66.36</v>
      </c>
      <c r="E17" s="10">
        <v>3431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566.72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566.72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406.86</v>
      </c>
      <c r="E21" s="10">
        <v>3234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406.86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1555.49</v>
      </c>
      <c r="E23" s="10">
        <v>3721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1555.49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164.78</v>
      </c>
      <c r="E25" s="10">
        <v>3221</v>
      </c>
      <c r="F25" s="9" t="s">
        <v>29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164.78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11</v>
      </c>
      <c r="E27" s="10">
        <v>4241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225</v>
      </c>
      <c r="E29" s="10">
        <v>3231</v>
      </c>
      <c r="F29" s="9" t="s">
        <v>25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368.23</v>
      </c>
      <c r="E31" s="10">
        <v>3224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368.23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188.75</v>
      </c>
      <c r="E33" s="10">
        <v>3238</v>
      </c>
      <c r="F33" s="9" t="s">
        <v>58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188.75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24</v>
      </c>
      <c r="D35" s="18">
        <v>71.989999999999995</v>
      </c>
      <c r="E35" s="10">
        <v>3721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71.989999999999995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34.880000000000003</v>
      </c>
      <c r="E37" s="10">
        <v>3221</v>
      </c>
      <c r="F37" s="9" t="s">
        <v>29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34.880000000000003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28</v>
      </c>
      <c r="D39" s="18">
        <v>715.23</v>
      </c>
      <c r="E39" s="10">
        <v>3223</v>
      </c>
      <c r="F39" s="9" t="s">
        <v>66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715.23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12</v>
      </c>
      <c r="D41" s="18">
        <v>101</v>
      </c>
      <c r="E41" s="10">
        <v>3234</v>
      </c>
      <c r="F41" s="9" t="s">
        <v>35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101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301.5</v>
      </c>
      <c r="E43" s="10">
        <v>3211</v>
      </c>
      <c r="F43" s="9" t="s">
        <v>72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301.5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75</v>
      </c>
      <c r="D45" s="18">
        <v>900</v>
      </c>
      <c r="E45" s="10">
        <v>3213</v>
      </c>
      <c r="F45" s="9" t="s">
        <v>76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900</v>
      </c>
      <c r="E46" s="23"/>
      <c r="F46" s="25"/>
      <c r="G46" s="26"/>
    </row>
    <row r="47" spans="1:7" x14ac:dyDescent="0.25">
      <c r="A47" s="9" t="s">
        <v>77</v>
      </c>
      <c r="B47" s="14" t="s">
        <v>78</v>
      </c>
      <c r="C47" s="10" t="s">
        <v>12</v>
      </c>
      <c r="D47" s="18">
        <v>400</v>
      </c>
      <c r="E47" s="10">
        <v>3294</v>
      </c>
      <c r="F47" s="9" t="s">
        <v>79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400</v>
      </c>
      <c r="E48" s="23"/>
      <c r="F48" s="25"/>
      <c r="G48" s="26"/>
    </row>
    <row r="49" spans="1:7" x14ac:dyDescent="0.25">
      <c r="A49" s="9" t="s">
        <v>80</v>
      </c>
      <c r="B49" s="14" t="s">
        <v>81</v>
      </c>
      <c r="C49" s="10" t="s">
        <v>40</v>
      </c>
      <c r="D49" s="18">
        <v>50</v>
      </c>
      <c r="E49" s="10">
        <v>3234</v>
      </c>
      <c r="F49" s="9" t="s">
        <v>35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50</v>
      </c>
      <c r="E50" s="23"/>
      <c r="F50" s="25"/>
      <c r="G50" s="26"/>
    </row>
    <row r="51" spans="1:7" x14ac:dyDescent="0.25">
      <c r="A51" s="9" t="s">
        <v>82</v>
      </c>
      <c r="B51" s="14" t="s">
        <v>83</v>
      </c>
      <c r="C51" s="10" t="s">
        <v>12</v>
      </c>
      <c r="D51" s="18">
        <v>704.09</v>
      </c>
      <c r="E51" s="10">
        <v>3721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704.09</v>
      </c>
      <c r="E52" s="23"/>
      <c r="F52" s="25"/>
      <c r="G52" s="26"/>
    </row>
    <row r="53" spans="1:7" x14ac:dyDescent="0.25">
      <c r="A53" s="9" t="s">
        <v>84</v>
      </c>
      <c r="B53" s="14" t="s">
        <v>85</v>
      </c>
      <c r="C53" s="10" t="s">
        <v>86</v>
      </c>
      <c r="D53" s="18">
        <v>177.68</v>
      </c>
      <c r="E53" s="10">
        <v>3222</v>
      </c>
      <c r="F53" s="9" t="s">
        <v>21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177.68</v>
      </c>
      <c r="E54" s="23"/>
      <c r="F54" s="25"/>
      <c r="G54" s="26"/>
    </row>
    <row r="55" spans="1:7" x14ac:dyDescent="0.25">
      <c r="A55" s="9" t="s">
        <v>87</v>
      </c>
      <c r="B55" s="14" t="s">
        <v>88</v>
      </c>
      <c r="C55" s="10" t="s">
        <v>12</v>
      </c>
      <c r="D55" s="18">
        <v>11426.36</v>
      </c>
      <c r="E55" s="10">
        <v>3721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11426.36</v>
      </c>
      <c r="E56" s="23"/>
      <c r="F56" s="25"/>
      <c r="G56" s="26"/>
    </row>
    <row r="57" spans="1:7" x14ac:dyDescent="0.25">
      <c r="A57" s="9" t="s">
        <v>89</v>
      </c>
      <c r="B57" s="14" t="s">
        <v>90</v>
      </c>
      <c r="C57" s="10" t="s">
        <v>91</v>
      </c>
      <c r="D57" s="18">
        <v>37.5</v>
      </c>
      <c r="E57" s="10">
        <v>3239</v>
      </c>
      <c r="F57" s="9" t="s">
        <v>92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37.5</v>
      </c>
      <c r="E58" s="23"/>
      <c r="F58" s="25"/>
      <c r="G58" s="26"/>
    </row>
    <row r="59" spans="1:7" x14ac:dyDescent="0.25">
      <c r="A59" s="9" t="s">
        <v>93</v>
      </c>
      <c r="B59" s="14" t="s">
        <v>94</v>
      </c>
      <c r="C59" s="10" t="s">
        <v>28</v>
      </c>
      <c r="D59" s="18">
        <v>436.39</v>
      </c>
      <c r="E59" s="10">
        <v>3222</v>
      </c>
      <c r="F59" s="9" t="s">
        <v>21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436.39</v>
      </c>
      <c r="E60" s="23"/>
      <c r="F60" s="25"/>
      <c r="G60" s="26"/>
    </row>
    <row r="61" spans="1:7" x14ac:dyDescent="0.25">
      <c r="A61" s="9" t="s">
        <v>95</v>
      </c>
      <c r="B61" s="14" t="s">
        <v>96</v>
      </c>
      <c r="C61" s="10" t="s">
        <v>12</v>
      </c>
      <c r="D61" s="18">
        <v>1050.1300000000001</v>
      </c>
      <c r="E61" s="10">
        <v>3223</v>
      </c>
      <c r="F61" s="9" t="s">
        <v>66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1050.1300000000001</v>
      </c>
      <c r="E62" s="23"/>
      <c r="F62" s="25"/>
      <c r="G62" s="26"/>
    </row>
    <row r="63" spans="1:7" x14ac:dyDescent="0.25">
      <c r="A63" s="9" t="s">
        <v>97</v>
      </c>
      <c r="B63" s="14" t="s">
        <v>98</v>
      </c>
      <c r="C63" s="10" t="s">
        <v>12</v>
      </c>
      <c r="D63" s="18">
        <v>2901.75</v>
      </c>
      <c r="E63" s="10">
        <v>3222</v>
      </c>
      <c r="F63" s="9" t="s">
        <v>21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2901.75</v>
      </c>
      <c r="E64" s="23"/>
      <c r="F64" s="25"/>
      <c r="G64" s="26"/>
    </row>
    <row r="65" spans="1:7" x14ac:dyDescent="0.25">
      <c r="A65" s="9" t="s">
        <v>99</v>
      </c>
      <c r="B65" s="14" t="s">
        <v>100</v>
      </c>
      <c r="C65" s="10" t="s">
        <v>101</v>
      </c>
      <c r="D65" s="18">
        <v>3387.61</v>
      </c>
      <c r="E65" s="10">
        <v>3721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3387.61</v>
      </c>
      <c r="E66" s="23"/>
      <c r="F66" s="25"/>
      <c r="G66" s="26"/>
    </row>
    <row r="67" spans="1:7" x14ac:dyDescent="0.25">
      <c r="A67" s="9" t="s">
        <v>102</v>
      </c>
      <c r="B67" s="14" t="s">
        <v>103</v>
      </c>
      <c r="C67" s="10" t="s">
        <v>12</v>
      </c>
      <c r="D67" s="18">
        <v>49.78</v>
      </c>
      <c r="E67" s="10">
        <v>3221</v>
      </c>
      <c r="F67" s="9" t="s">
        <v>29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49.78</v>
      </c>
      <c r="E68" s="23"/>
      <c r="F68" s="25"/>
      <c r="G68" s="26"/>
    </row>
    <row r="69" spans="1:7" x14ac:dyDescent="0.25">
      <c r="A69" s="9"/>
      <c r="B69" s="14"/>
      <c r="C69" s="10"/>
      <c r="D69" s="18">
        <v>121964.01</v>
      </c>
      <c r="E69" s="10">
        <v>3111</v>
      </c>
      <c r="F69" s="9" t="s">
        <v>104</v>
      </c>
      <c r="G69" s="27" t="s">
        <v>14</v>
      </c>
    </row>
    <row r="70" spans="1:7" x14ac:dyDescent="0.25">
      <c r="A70" s="9"/>
      <c r="B70" s="14"/>
      <c r="C70" s="10"/>
      <c r="D70" s="18">
        <v>1880.09</v>
      </c>
      <c r="E70" s="10">
        <v>3212</v>
      </c>
      <c r="F70" s="9" t="s">
        <v>105</v>
      </c>
      <c r="G70" s="28" t="s">
        <v>14</v>
      </c>
    </row>
    <row r="71" spans="1:7" ht="21" customHeight="1" thickBot="1" x14ac:dyDescent="0.3">
      <c r="A71" s="21" t="s">
        <v>15</v>
      </c>
      <c r="B71" s="22"/>
      <c r="C71" s="23"/>
      <c r="D71" s="24">
        <f>SUM(D69:D70)</f>
        <v>123844.09999999999</v>
      </c>
      <c r="E71" s="23"/>
      <c r="F71" s="25"/>
      <c r="G71" s="26"/>
    </row>
    <row r="72" spans="1:7" ht="15.75" thickBot="1" x14ac:dyDescent="0.3">
      <c r="A72" s="29" t="s">
        <v>106</v>
      </c>
      <c r="B72" s="30"/>
      <c r="C72" s="31"/>
      <c r="D72" s="32">
        <f>SUM(D8,D10,D12,D14,D16,D18,D20,D22,D24,D26,D28,D30,D32,D34,D36,D38,D40,D42,D44,D46,D48,D50,D52,D54,D56,D58,D60,D62,D64,D66,D68,D71)</f>
        <v>170106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2026-01-22T09:30:41Z</dcterms:modified>
</cp:coreProperties>
</file>