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36" i="1" s="1"/>
</calcChain>
</file>

<file path=xl/sharedStrings.xml><?xml version="1.0" encoding="utf-8"?>
<sst xmlns="http://schemas.openxmlformats.org/spreadsheetml/2006/main" count="94" uniqueCount="56">
  <si>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</si>
  <si>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</si>
  <si>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</si>
  <si>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</si>
  <si>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</si>
  <si>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</si>
  <si>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</si>
  <si>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</si>
  <si>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</si>
  <si>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01.07.2025 Do 31.07.2025</t>
  </si>
  <si>
    <t>R-GLOBAL</t>
  </si>
  <si>
    <t>93152082975</t>
  </si>
  <si>
    <t>ZAGREB</t>
  </si>
  <si>
    <t>Nema Konta Na Odabranoj Razini</t>
  </si>
  <si>
    <t>OSNOVNA ŠKOLA LJUBLJANICA</t>
  </si>
  <si>
    <t>Ukupno:</t>
  </si>
  <si>
    <t>Z.H.ČISTOĆA</t>
  </si>
  <si>
    <t>8558865987</t>
  </si>
  <si>
    <t>KOMUNALNE USLUGE</t>
  </si>
  <si>
    <t>Z.H.VODOOPSKRBA I ODVODNJA</t>
  </si>
  <si>
    <t>83416546499</t>
  </si>
  <si>
    <t>Pevex d.o.o.</t>
  </si>
  <si>
    <t>73660371074</t>
  </si>
  <si>
    <t>.</t>
  </si>
  <si>
    <t>MATERIJAL I DIJELOVI ZA TEKUĆE I INVESTICIJSKO ODRŽAVANJE</t>
  </si>
  <si>
    <t>Telemach Hrvatska d.o.o.</t>
  </si>
  <si>
    <t>70133616033</t>
  </si>
  <si>
    <t>10000 Zagreb</t>
  </si>
  <si>
    <t>USLUGE TELEFONA, POŠTE I PRIJEVOZA</t>
  </si>
  <si>
    <t>MIDIJ-COM</t>
  </si>
  <si>
    <t>67701822460</t>
  </si>
  <si>
    <t>RAČUNALNE USLUGE</t>
  </si>
  <si>
    <t>VINDIJA  d.d. - MLIJEKO</t>
  </si>
  <si>
    <t>44138062462</t>
  </si>
  <si>
    <t>VARAŽDIN</t>
  </si>
  <si>
    <t>MATERIJAL I SIROVINE</t>
  </si>
  <si>
    <t>ŠKOLSKA KNJIGA</t>
  </si>
  <si>
    <t>38967655335</t>
  </si>
  <si>
    <t>UREDSKI MATERIJAL I OSTALI MATERIJALNI RASHODI</t>
  </si>
  <si>
    <t>SECURITAS HRVATSKA d.o.o.</t>
  </si>
  <si>
    <t>33679708526</t>
  </si>
  <si>
    <t>10010 Zagreb-Sloboština</t>
  </si>
  <si>
    <t>OSTALE USLUGE</t>
  </si>
  <si>
    <t>NastavniZAVOD ZA JAVNO ZDRAVSTVO DR. ANDRIJA ŠTAMPAR</t>
  </si>
  <si>
    <t>33392005961</t>
  </si>
  <si>
    <t>ZDRAVSTVENE I VETERINARSKE USLUGE</t>
  </si>
  <si>
    <t>ŠKOLSKE NOVINE</t>
  </si>
  <si>
    <t>24796394086</t>
  </si>
  <si>
    <t>AKD-ZAŠTITA D.O.O.</t>
  </si>
  <si>
    <t>09253797076</t>
  </si>
  <si>
    <t>10000 ZAGREB</t>
  </si>
  <si>
    <t>PROMING HCH</t>
  </si>
  <si>
    <t>00799310963</t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</si>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</sst>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28" zoomScaleNormal="100" workbookViewId="0">
      <selection activeCell="D35" sqref="D3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157.04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157.04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479.13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479.13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37.49</v>
      </c>
      <c r="E11" s="10">
        <v>3234</v>
      </c>
      <c r="F11" s="9" t="s">
        <v>18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37.49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485.6</v>
      </c>
      <c r="E13" s="10">
        <v>3224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485.6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42.74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42.74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222.63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222.63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727.63</v>
      </c>
      <c r="E19" s="10">
        <v>3222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727.63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13</v>
      </c>
      <c r="E21" s="10">
        <v>3221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5844.15</v>
      </c>
      <c r="E23" s="10">
        <v>3239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5844.15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12</v>
      </c>
      <c r="D25" s="18">
        <v>184.15</v>
      </c>
      <c r="E25" s="10">
        <v>3236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184.15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12</v>
      </c>
      <c r="D27" s="18">
        <v>55</v>
      </c>
      <c r="E27" s="10">
        <v>3221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55</v>
      </c>
      <c r="E29" s="10">
        <v>3234</v>
      </c>
      <c r="F29" s="9" t="s">
        <v>18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44.44</v>
      </c>
      <c r="E31" s="10">
        <v>3221</v>
      </c>
      <c r="F31" s="9" t="s">
        <v>38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44.44</v>
      </c>
      <c r="E32" s="23"/>
      <c r="F32" s="25"/>
      <c r="G32" s="26"/>
    </row>
    <row r="33" spans="1:7" x14ac:dyDescent="0.25">
      <c r="A33" s="9"/>
      <c r="B33" s="14"/>
      <c r="C33" s="10"/>
      <c r="D33" s="18">
        <v>113429.9</v>
      </c>
      <c r="E33" s="10">
        <v>3111</v>
      </c>
      <c r="F33" s="9" t="s">
        <v>53</v>
      </c>
      <c r="G33" s="27" t="s">
        <v>14</v>
      </c>
    </row>
    <row r="34" spans="1:7" x14ac:dyDescent="0.25">
      <c r="A34" s="9"/>
      <c r="B34" s="14"/>
      <c r="C34" s="10"/>
      <c r="D34" s="18">
        <v>2045.94</v>
      </c>
      <c r="E34" s="10">
        <v>3212</v>
      </c>
      <c r="F34" s="9" t="s">
        <v>54</v>
      </c>
      <c r="G34" s="28" t="s">
        <v>14</v>
      </c>
    </row>
    <row r="35" spans="1:7" ht="21" customHeight="1" thickBot="1" x14ac:dyDescent="0.3">
      <c r="A35" s="21" t="s">
        <v>15</v>
      </c>
      <c r="B35" s="22"/>
      <c r="C35" s="23"/>
      <c r="D35" s="24">
        <f>SUM(D33:D34)</f>
        <v>115475.84</v>
      </c>
      <c r="E35" s="23"/>
      <c r="F35" s="25"/>
      <c r="G35" s="26"/>
    </row>
    <row r="36" spans="1:7" ht="15.75" thickBot="1" x14ac:dyDescent="0.3">
      <c r="A36" s="29" t="s">
        <v>55</v>
      </c>
      <c r="B36" s="30"/>
      <c r="C36" s="31"/>
      <c r="D36" s="32">
        <f>SUM(D8,D10,D12,D14,D16,D18,D20,D22,D24,D26,D28,D30,D32,D35)</f>
        <v>123823.84</v>
      </c>
      <c r="E36" s="31"/>
      <c r="F36" s="33"/>
      <c r="G36" s="34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2026-01-22T08:57:06Z</dcterms:modified>
</cp:coreProperties>
</file>