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5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4" i="1" s="1"/>
</calcChain>
</file>

<file path=xl/sharedStrings.xml><?xml version="1.0" encoding="utf-8"?>
<sst xmlns="http://schemas.openxmlformats.org/spreadsheetml/2006/main" count="286" uniqueCount="133">
  <si>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</si>
  <si>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</si>
  <si>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</si>
  <si>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</si>
  <si>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</si>
  <si>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</si>
  <si>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</si>
  <si>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</si>
  <si>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</si>
  <si>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 xml:space="preserve">Odgovorna Osoba: ANI BERTOVIĆ, prof._x000D_
     </t>
  </si>
  <si>
    <t>Isplata Sredstava Za Razdoblje: 01.02.2025 Do 28.02.2025</t>
  </si>
  <si>
    <t>Hrvatska udruga ravnatelja osnovnih škola</t>
  </si>
  <si>
    <t>97748123085</t>
  </si>
  <si>
    <t>10040 ZAGREB</t>
  </si>
  <si>
    <t>ČLANARINE</t>
  </si>
  <si>
    <t>OSNOVNA ŠKOLA LJUBLJANICA</t>
  </si>
  <si>
    <t>Ukupno:</t>
  </si>
  <si>
    <t>PROFIL KLETT d.o.o</t>
  </si>
  <si>
    <t>95803232921</t>
  </si>
  <si>
    <t>ZAGREB</t>
  </si>
  <si>
    <t>UREDSKI MATERIJAL I OSTALI MATERIJALNI RASHODI</t>
  </si>
  <si>
    <t>R-GLOBAL</t>
  </si>
  <si>
    <t>93152082975</t>
  </si>
  <si>
    <t>Nema Konta Na Odabranoj Razini</t>
  </si>
  <si>
    <t>INVENTIVNA RJEŠENJA društvo s ograničenom odgovornošću za trgovinu i usluge</t>
  </si>
  <si>
    <t>90708101924</t>
  </si>
  <si>
    <t>10410 Velika Gorica</t>
  </si>
  <si>
    <t>MATERIJAL I SIROVINE</t>
  </si>
  <si>
    <t>TEHNOINVEST d.o.o.</t>
  </si>
  <si>
    <t>90487555284</t>
  </si>
  <si>
    <t>Lučko</t>
  </si>
  <si>
    <t>USLUGE TEKUĆEG I INVESTICIJSKOG ODRŽAVANJA</t>
  </si>
  <si>
    <t>HP-HRVATSKA POŠTA D.D.</t>
  </si>
  <si>
    <t>87311810356</t>
  </si>
  <si>
    <t>10000 ZAGREB</t>
  </si>
  <si>
    <t>USLUGE TELEFONA, POŠTE I PRIJEVOZA</t>
  </si>
  <si>
    <t>FINA</t>
  </si>
  <si>
    <t>85821130368</t>
  </si>
  <si>
    <t>BANKARSKE USLUGE I USLUGE PLATNOG PROMETA</t>
  </si>
  <si>
    <t>Z.H.ČISTOĆA</t>
  </si>
  <si>
    <t>8558865987</t>
  </si>
  <si>
    <t>KOMUNALNE USLUGE</t>
  </si>
  <si>
    <t>HRVATSKO MATEMATIČKO DRUŠTVO</t>
  </si>
  <si>
    <t>85051163109</t>
  </si>
  <si>
    <t>OSTALI NESPOMENUTI RASHODI POSLOVANJA</t>
  </si>
  <si>
    <t>BIOvega doo</t>
  </si>
  <si>
    <t>84586153335</t>
  </si>
  <si>
    <t>Zagreb</t>
  </si>
  <si>
    <t>Z.H.VODOOPSKRBA I ODVODNJA</t>
  </si>
  <si>
    <t>83416546499</t>
  </si>
  <si>
    <t>AGRODALM d.o.o.</t>
  </si>
  <si>
    <t>80649374262</t>
  </si>
  <si>
    <t>KLARA d.d.</t>
  </si>
  <si>
    <t>76842508189</t>
  </si>
  <si>
    <t>UČITELJKSI FAKULTET - ZAGREB</t>
  </si>
  <si>
    <t>72226488129</t>
  </si>
  <si>
    <t>.</t>
  </si>
  <si>
    <t>INTELEKTUALNE I OSOBNE USLUGE</t>
  </si>
  <si>
    <t>Optimus Lab d.o.o.</t>
  </si>
  <si>
    <t>71981294715</t>
  </si>
  <si>
    <t xml:space="preserve"> Čakovec</t>
  </si>
  <si>
    <t>RAČUNALNE USLUGE</t>
  </si>
  <si>
    <t>MIDIJ-COM</t>
  </si>
  <si>
    <t>67701822460</t>
  </si>
  <si>
    <t>HEP OPSKRBA d.o.o.</t>
  </si>
  <si>
    <t>63073332379</t>
  </si>
  <si>
    <t>ENERGIJA</t>
  </si>
  <si>
    <t>KONZUM PLUS</t>
  </si>
  <si>
    <t>62226620908</t>
  </si>
  <si>
    <t>GRAD ZAGREB,GRADSKI URED</t>
  </si>
  <si>
    <t>6181789937</t>
  </si>
  <si>
    <t>PASTOR SERVISI d.o.o.</t>
  </si>
  <si>
    <t>60654129780</t>
  </si>
  <si>
    <t>10437 Rakitje- Bestovje</t>
  </si>
  <si>
    <t>MATERIJAL I DIJELOVI ZA TEKUĆE I INVESTICIJSKO ODRŽAVANJE</t>
  </si>
  <si>
    <t>TEHNO  ZAGREB d.o.o.</t>
  </si>
  <si>
    <t>60557784734</t>
  </si>
  <si>
    <t>PAN- PEK</t>
  </si>
  <si>
    <t>58203211592</t>
  </si>
  <si>
    <t>MULTISPORT BENEFIT SYSTEM</t>
  </si>
  <si>
    <t>57845277445</t>
  </si>
  <si>
    <t>Mozaik knjiga d.o.o.</t>
  </si>
  <si>
    <t>57010186553</t>
  </si>
  <si>
    <t>10000 Zagreb</t>
  </si>
  <si>
    <t>KNJIGE U KNJIŽNICAMA</t>
  </si>
  <si>
    <t>IGO-MAT d.o.o.</t>
  </si>
  <si>
    <t>55662000497</t>
  </si>
  <si>
    <t>10432 Bregana</t>
  </si>
  <si>
    <t>DARVITALIS d.o.o.</t>
  </si>
  <si>
    <t>55399234994</t>
  </si>
  <si>
    <t>Medeni kutak d.o.o.</t>
  </si>
  <si>
    <t>53758270528</t>
  </si>
  <si>
    <t>10450 Jastrebarsko</t>
  </si>
  <si>
    <t>BLUTRONIX d.o.o.</t>
  </si>
  <si>
    <t>46405604661</t>
  </si>
  <si>
    <t>Odvjetnički ured Bolfan Palac Varga</t>
  </si>
  <si>
    <t>44314191449</t>
  </si>
  <si>
    <t>VINDIJA  d.d. - MLIJEKO</t>
  </si>
  <si>
    <t>44138062462</t>
  </si>
  <si>
    <t>VARAŽDIN</t>
  </si>
  <si>
    <t>Insako d.o.o.</t>
  </si>
  <si>
    <t>39851720584</t>
  </si>
  <si>
    <t>ŠKOLSKA KNJIGA</t>
  </si>
  <si>
    <t>38967655335</t>
  </si>
  <si>
    <t>TIP-ZAGREB d.o.o.</t>
  </si>
  <si>
    <t>36198195227</t>
  </si>
  <si>
    <t>10431 SVETA NEDELJA</t>
  </si>
  <si>
    <t>OPG CVETIĆ MARIJANA</t>
  </si>
  <si>
    <t>36033938448</t>
  </si>
  <si>
    <t>17750 Jastrebarsko</t>
  </si>
  <si>
    <t>SECURITAS HRVATSKA d.o.o.</t>
  </si>
  <si>
    <t>33679708526</t>
  </si>
  <si>
    <t>10010 Zagreb-Sloboština</t>
  </si>
  <si>
    <t>OSTALE USLUGE</t>
  </si>
  <si>
    <t>KINEZIOLOŠKI FAKULTET SVEUČILIŠTA U ZAGREBU</t>
  </si>
  <si>
    <t>25329931628</t>
  </si>
  <si>
    <t xml:space="preserve"> ZAGREB</t>
  </si>
  <si>
    <t>HEP-TOPLINARSTVO D.O.O.</t>
  </si>
  <si>
    <t>15907062900</t>
  </si>
  <si>
    <t>Javni Bilježnik Valerija Pernar</t>
  </si>
  <si>
    <t>14064004741</t>
  </si>
  <si>
    <t>OŠ IVANA MEŠTROVIĆA</t>
  </si>
  <si>
    <t>08466144831</t>
  </si>
  <si>
    <t>Ledo plus d.o.o.</t>
  </si>
  <si>
    <t>07179054100</t>
  </si>
  <si>
    <t>PROMING HCH</t>
  </si>
  <si>
    <t>00799310963</t>
  </si>
  <si>
    <t>PLAĆE ZA REDOVAN RAD</t>
  </si>
  <si>
    <t>PLAĆE ZA PREKOVREMENI RAD</t>
  </si>
  <si>
    <t>DOPRINOSI ZA ZDRAVSTVENO OSIGURANJE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</si>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</sst>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6"/>
  <sheetViews>
    <sheetView tabSelected="1" topLeftCell="A85" zoomScaleNormal="100" workbookViewId="0">
      <selection activeCell="D103" sqref="D10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70</v>
      </c>
      <c r="E7" s="10">
        <v>3294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70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465.75</v>
      </c>
      <c r="E9" s="10">
        <v>3221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465.75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235.22</v>
      </c>
      <c r="E11" s="10">
        <v>3235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235.22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370.44</v>
      </c>
      <c r="E13" s="10">
        <v>3222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370.44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74.69</v>
      </c>
      <c r="E15" s="10">
        <v>3232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74.69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29.65</v>
      </c>
      <c r="E17" s="10">
        <v>3231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29.65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19</v>
      </c>
      <c r="D19" s="18">
        <v>1.66</v>
      </c>
      <c r="E19" s="10">
        <v>3431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19</v>
      </c>
      <c r="D21" s="18">
        <v>1139.9000000000001</v>
      </c>
      <c r="E21" s="10">
        <v>3234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1139.9000000000001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34</v>
      </c>
      <c r="D23" s="18">
        <v>165</v>
      </c>
      <c r="E23" s="10">
        <v>3299</v>
      </c>
      <c r="F23" s="9" t="s">
        <v>44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165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32.74</v>
      </c>
      <c r="E25" s="10">
        <v>3222</v>
      </c>
      <c r="F25" s="9" t="s">
        <v>27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32.74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19</v>
      </c>
      <c r="D27" s="18">
        <v>288.39</v>
      </c>
      <c r="E27" s="10">
        <v>3234</v>
      </c>
      <c r="F27" s="9" t="s">
        <v>41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288.39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47</v>
      </c>
      <c r="D29" s="18">
        <v>2928.1</v>
      </c>
      <c r="E29" s="10">
        <v>3222</v>
      </c>
      <c r="F29" s="9" t="s">
        <v>27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2928.1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47</v>
      </c>
      <c r="D31" s="18">
        <v>2433.42</v>
      </c>
      <c r="E31" s="10">
        <v>3222</v>
      </c>
      <c r="F31" s="9" t="s">
        <v>27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2433.42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16.59</v>
      </c>
      <c r="E33" s="10">
        <v>3237</v>
      </c>
      <c r="F33" s="9" t="s">
        <v>57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16.59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188.75</v>
      </c>
      <c r="E35" s="10">
        <v>3238</v>
      </c>
      <c r="F35" s="9" t="s">
        <v>61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188.75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19</v>
      </c>
      <c r="D37" s="18">
        <v>81.25</v>
      </c>
      <c r="E37" s="10">
        <v>3238</v>
      </c>
      <c r="F37" s="9" t="s">
        <v>61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81.25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47</v>
      </c>
      <c r="D39" s="18">
        <v>1055.6300000000001</v>
      </c>
      <c r="E39" s="10">
        <v>3223</v>
      </c>
      <c r="F39" s="9" t="s">
        <v>66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1055.6300000000001</v>
      </c>
      <c r="E40" s="24"/>
      <c r="F40" s="26"/>
      <c r="G40" s="27"/>
    </row>
    <row r="41" spans="1:7" x14ac:dyDescent="0.25">
      <c r="A41" s="9" t="s">
        <v>67</v>
      </c>
      <c r="B41" s="14" t="s">
        <v>68</v>
      </c>
      <c r="C41" s="10" t="s">
        <v>19</v>
      </c>
      <c r="D41" s="18">
        <v>319.91000000000003</v>
      </c>
      <c r="E41" s="10">
        <v>3221</v>
      </c>
      <c r="F41" s="9" t="s">
        <v>20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319.91000000000003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19</v>
      </c>
      <c r="D43" s="18">
        <v>101</v>
      </c>
      <c r="E43" s="10">
        <v>3234</v>
      </c>
      <c r="F43" s="9" t="s">
        <v>41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101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237.71</v>
      </c>
      <c r="E45" s="10">
        <v>3224</v>
      </c>
      <c r="F45" s="9" t="s">
        <v>74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237.71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30</v>
      </c>
      <c r="D47" s="18">
        <v>289.79000000000002</v>
      </c>
      <c r="E47" s="10">
        <v>3232</v>
      </c>
      <c r="F47" s="9" t="s">
        <v>31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289.79000000000002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19</v>
      </c>
      <c r="D49" s="18">
        <v>1383.13</v>
      </c>
      <c r="E49" s="10">
        <v>3222</v>
      </c>
      <c r="F49" s="9" t="s">
        <v>27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1383.13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19</v>
      </c>
      <c r="D51" s="18">
        <v>450</v>
      </c>
      <c r="E51" s="10">
        <v>3294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450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83</v>
      </c>
      <c r="D53" s="18">
        <v>143.01</v>
      </c>
      <c r="E53" s="10">
        <v>3221</v>
      </c>
      <c r="F53" s="9" t="s">
        <v>20</v>
      </c>
      <c r="G53" s="28" t="s">
        <v>15</v>
      </c>
    </row>
    <row r="54" spans="1:7" x14ac:dyDescent="0.25">
      <c r="A54" s="9"/>
      <c r="B54" s="14"/>
      <c r="C54" s="10"/>
      <c r="D54" s="18">
        <v>11</v>
      </c>
      <c r="E54" s="10">
        <v>4241</v>
      </c>
      <c r="F54" s="9" t="s">
        <v>84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154.01</v>
      </c>
      <c r="E55" s="24"/>
      <c r="F55" s="26"/>
      <c r="G55" s="27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539.79</v>
      </c>
      <c r="E56" s="10">
        <v>3222</v>
      </c>
      <c r="F56" s="9" t="s">
        <v>27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539.79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47</v>
      </c>
      <c r="D58" s="18">
        <v>242.88</v>
      </c>
      <c r="E58" s="10">
        <v>3222</v>
      </c>
      <c r="F58" s="9" t="s">
        <v>27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242.88</v>
      </c>
      <c r="E59" s="24"/>
      <c r="F59" s="26"/>
      <c r="G59" s="27"/>
    </row>
    <row r="60" spans="1:7" x14ac:dyDescent="0.25">
      <c r="A60" s="9" t="s">
        <v>90</v>
      </c>
      <c r="B60" s="14" t="s">
        <v>91</v>
      </c>
      <c r="C60" s="10" t="s">
        <v>92</v>
      </c>
      <c r="D60" s="18">
        <v>670</v>
      </c>
      <c r="E60" s="10">
        <v>3222</v>
      </c>
      <c r="F60" s="9" t="s">
        <v>27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670</v>
      </c>
      <c r="E61" s="24"/>
      <c r="F61" s="26"/>
      <c r="G61" s="27"/>
    </row>
    <row r="62" spans="1:7" x14ac:dyDescent="0.25">
      <c r="A62" s="9" t="s">
        <v>93</v>
      </c>
      <c r="B62" s="14" t="s">
        <v>94</v>
      </c>
      <c r="C62" s="10" t="s">
        <v>83</v>
      </c>
      <c r="D62" s="18">
        <v>4296.1000000000004</v>
      </c>
      <c r="E62" s="10">
        <v>3224</v>
      </c>
      <c r="F62" s="9" t="s">
        <v>74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4296.1000000000004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47</v>
      </c>
      <c r="D64" s="18">
        <v>250</v>
      </c>
      <c r="E64" s="10">
        <v>3237</v>
      </c>
      <c r="F64" s="9" t="s">
        <v>57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250</v>
      </c>
      <c r="E65" s="24"/>
      <c r="F65" s="26"/>
      <c r="G65" s="27"/>
    </row>
    <row r="66" spans="1:7" x14ac:dyDescent="0.25">
      <c r="A66" s="9" t="s">
        <v>97</v>
      </c>
      <c r="B66" s="14" t="s">
        <v>98</v>
      </c>
      <c r="C66" s="10" t="s">
        <v>99</v>
      </c>
      <c r="D66" s="18">
        <v>1352.4</v>
      </c>
      <c r="E66" s="10">
        <v>3222</v>
      </c>
      <c r="F66" s="9" t="s">
        <v>27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1352.4</v>
      </c>
      <c r="E67" s="24"/>
      <c r="F67" s="26"/>
      <c r="G67" s="27"/>
    </row>
    <row r="68" spans="1:7" x14ac:dyDescent="0.25">
      <c r="A68" s="9" t="s">
        <v>100</v>
      </c>
      <c r="B68" s="14" t="s">
        <v>101</v>
      </c>
      <c r="C68" s="10" t="s">
        <v>83</v>
      </c>
      <c r="D68" s="18">
        <v>28.62</v>
      </c>
      <c r="E68" s="10">
        <v>3221</v>
      </c>
      <c r="F68" s="9" t="s">
        <v>20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28.62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19</v>
      </c>
      <c r="D70" s="18">
        <v>331.07</v>
      </c>
      <c r="E70" s="10">
        <v>3221</v>
      </c>
      <c r="F70" s="9" t="s">
        <v>20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331.07</v>
      </c>
      <c r="E71" s="24"/>
      <c r="F71" s="26"/>
      <c r="G71" s="27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899.75</v>
      </c>
      <c r="E72" s="10">
        <v>3221</v>
      </c>
      <c r="F72" s="9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899.75</v>
      </c>
      <c r="E73" s="24"/>
      <c r="F73" s="26"/>
      <c r="G73" s="27"/>
    </row>
    <row r="74" spans="1:7" x14ac:dyDescent="0.25">
      <c r="A74" s="9" t="s">
        <v>107</v>
      </c>
      <c r="B74" s="14" t="s">
        <v>108</v>
      </c>
      <c r="C74" s="10" t="s">
        <v>109</v>
      </c>
      <c r="D74" s="18">
        <v>142.80000000000001</v>
      </c>
      <c r="E74" s="10">
        <v>3222</v>
      </c>
      <c r="F74" s="9" t="s">
        <v>27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142.80000000000001</v>
      </c>
      <c r="E75" s="24"/>
      <c r="F75" s="26"/>
      <c r="G75" s="27"/>
    </row>
    <row r="76" spans="1:7" x14ac:dyDescent="0.25">
      <c r="A76" s="9" t="s">
        <v>110</v>
      </c>
      <c r="B76" s="14" t="s">
        <v>111</v>
      </c>
      <c r="C76" s="10" t="s">
        <v>112</v>
      </c>
      <c r="D76" s="18">
        <v>2847.15</v>
      </c>
      <c r="E76" s="10">
        <v>3239</v>
      </c>
      <c r="F76" s="9" t="s">
        <v>113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2847.15</v>
      </c>
      <c r="E77" s="24"/>
      <c r="F77" s="26"/>
      <c r="G77" s="27"/>
    </row>
    <row r="78" spans="1:7" x14ac:dyDescent="0.25">
      <c r="A78" s="9" t="s">
        <v>114</v>
      </c>
      <c r="B78" s="14" t="s">
        <v>115</v>
      </c>
      <c r="C78" s="10" t="s">
        <v>116</v>
      </c>
      <c r="D78" s="18">
        <v>13.27</v>
      </c>
      <c r="E78" s="10">
        <v>3237</v>
      </c>
      <c r="F78" s="9" t="s">
        <v>57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13.27</v>
      </c>
      <c r="E79" s="24"/>
      <c r="F79" s="26"/>
      <c r="G79" s="27"/>
    </row>
    <row r="80" spans="1:7" x14ac:dyDescent="0.25">
      <c r="A80" s="9" t="s">
        <v>117</v>
      </c>
      <c r="B80" s="14" t="s">
        <v>118</v>
      </c>
      <c r="C80" s="10" t="s">
        <v>19</v>
      </c>
      <c r="D80" s="18">
        <v>3731.01</v>
      </c>
      <c r="E80" s="10">
        <v>3223</v>
      </c>
      <c r="F80" s="9" t="s">
        <v>66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3731.01</v>
      </c>
      <c r="E81" s="24"/>
      <c r="F81" s="26"/>
      <c r="G81" s="27"/>
    </row>
    <row r="82" spans="1:7" x14ac:dyDescent="0.25">
      <c r="A82" s="9" t="s">
        <v>119</v>
      </c>
      <c r="B82" s="14" t="s">
        <v>120</v>
      </c>
      <c r="C82" s="10" t="s">
        <v>47</v>
      </c>
      <c r="D82" s="18">
        <v>105.31</v>
      </c>
      <c r="E82" s="10">
        <v>3237</v>
      </c>
      <c r="F82" s="9" t="s">
        <v>57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105.31</v>
      </c>
      <c r="E83" s="24"/>
      <c r="F83" s="26"/>
      <c r="G83" s="27"/>
    </row>
    <row r="84" spans="1:7" x14ac:dyDescent="0.25">
      <c r="A84" s="9" t="s">
        <v>121</v>
      </c>
      <c r="B84" s="14" t="s">
        <v>122</v>
      </c>
      <c r="C84" s="10" t="s">
        <v>19</v>
      </c>
      <c r="D84" s="18">
        <v>3121.17</v>
      </c>
      <c r="E84" s="10">
        <v>3222</v>
      </c>
      <c r="F84" s="9" t="s">
        <v>27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3121.17</v>
      </c>
      <c r="E85" s="24"/>
      <c r="F85" s="26"/>
      <c r="G85" s="27"/>
    </row>
    <row r="86" spans="1:7" x14ac:dyDescent="0.25">
      <c r="A86" s="9" t="s">
        <v>123</v>
      </c>
      <c r="B86" s="14" t="s">
        <v>124</v>
      </c>
      <c r="C86" s="10" t="s">
        <v>83</v>
      </c>
      <c r="D86" s="18">
        <v>125.39</v>
      </c>
      <c r="E86" s="10">
        <v>3222</v>
      </c>
      <c r="F86" s="9" t="s">
        <v>27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125.39</v>
      </c>
      <c r="E87" s="24"/>
      <c r="F87" s="26"/>
      <c r="G87" s="27"/>
    </row>
    <row r="88" spans="1:7" x14ac:dyDescent="0.25">
      <c r="A88" s="9" t="s">
        <v>125</v>
      </c>
      <c r="B88" s="14" t="s">
        <v>126</v>
      </c>
      <c r="C88" s="10" t="s">
        <v>19</v>
      </c>
      <c r="D88" s="18">
        <v>204.37</v>
      </c>
      <c r="E88" s="10">
        <v>3221</v>
      </c>
      <c r="F88" s="9" t="s">
        <v>20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204.37</v>
      </c>
      <c r="E89" s="24"/>
      <c r="F89" s="26"/>
      <c r="G89" s="27"/>
    </row>
    <row r="90" spans="1:7" x14ac:dyDescent="0.25">
      <c r="A90" s="9"/>
      <c r="B90" s="14"/>
      <c r="C90" s="10"/>
      <c r="D90" s="18">
        <v>98966.26</v>
      </c>
      <c r="E90" s="10">
        <v>3111</v>
      </c>
      <c r="F90" s="9" t="s">
        <v>127</v>
      </c>
      <c r="G90" s="29" t="s">
        <v>15</v>
      </c>
    </row>
    <row r="91" spans="1:7" x14ac:dyDescent="0.25">
      <c r="A91" s="9"/>
      <c r="B91" s="14"/>
      <c r="C91" s="10"/>
      <c r="D91" s="18">
        <v>1351.81</v>
      </c>
      <c r="E91" s="10">
        <v>3113</v>
      </c>
      <c r="F91" s="9" t="s">
        <v>128</v>
      </c>
      <c r="G91" s="29" t="s">
        <v>15</v>
      </c>
    </row>
    <row r="92" spans="1:7" x14ac:dyDescent="0.25">
      <c r="A92" s="9"/>
      <c r="B92" s="14"/>
      <c r="C92" s="10"/>
      <c r="D92" s="18">
        <v>15810.16</v>
      </c>
      <c r="E92" s="10">
        <v>3132</v>
      </c>
      <c r="F92" s="9" t="s">
        <v>129</v>
      </c>
      <c r="G92" s="29" t="s">
        <v>15</v>
      </c>
    </row>
    <row r="93" spans="1:7" x14ac:dyDescent="0.25">
      <c r="A93" s="9"/>
      <c r="B93" s="14"/>
      <c r="C93" s="10"/>
      <c r="D93" s="18">
        <v>240</v>
      </c>
      <c r="E93" s="10">
        <v>3211</v>
      </c>
      <c r="F93" s="9" t="s">
        <v>130</v>
      </c>
      <c r="G93" s="29" t="s">
        <v>15</v>
      </c>
    </row>
    <row r="94" spans="1:7" x14ac:dyDescent="0.25">
      <c r="A94" s="9"/>
      <c r="B94" s="14"/>
      <c r="C94" s="10"/>
      <c r="D94" s="18">
        <v>390.32</v>
      </c>
      <c r="E94" s="10">
        <v>3212</v>
      </c>
      <c r="F94" s="9" t="s">
        <v>131</v>
      </c>
      <c r="G94" s="29" t="s">
        <v>15</v>
      </c>
    </row>
    <row r="95" spans="1:7" x14ac:dyDescent="0.25">
      <c r="A95" s="9"/>
      <c r="B95" s="14"/>
      <c r="C95" s="10"/>
      <c r="D95" s="18">
        <v>1963.86</v>
      </c>
      <c r="E95" s="10">
        <v>3212</v>
      </c>
      <c r="F95" s="9" t="s">
        <v>131</v>
      </c>
      <c r="G95" s="29" t="s">
        <v>15</v>
      </c>
    </row>
    <row r="96" spans="1:7" x14ac:dyDescent="0.25">
      <c r="A96" s="9"/>
      <c r="B96" s="14"/>
      <c r="C96" s="10"/>
      <c r="D96" s="18">
        <v>12.46</v>
      </c>
      <c r="E96" s="10">
        <v>3221</v>
      </c>
      <c r="F96" s="9" t="s">
        <v>20</v>
      </c>
      <c r="G96" s="29" t="s">
        <v>15</v>
      </c>
    </row>
    <row r="97" spans="1:7" x14ac:dyDescent="0.25">
      <c r="A97" s="9"/>
      <c r="B97" s="14"/>
      <c r="C97" s="10"/>
      <c r="D97" s="18">
        <v>2.17</v>
      </c>
      <c r="E97" s="10">
        <v>3237</v>
      </c>
      <c r="F97" s="9" t="s">
        <v>57</v>
      </c>
      <c r="G97" s="29" t="s">
        <v>15</v>
      </c>
    </row>
    <row r="98" spans="1:7" x14ac:dyDescent="0.25">
      <c r="A98" s="9"/>
      <c r="B98" s="14"/>
      <c r="C98" s="10"/>
      <c r="D98" s="18">
        <v>6.51</v>
      </c>
      <c r="E98" s="10">
        <v>3237</v>
      </c>
      <c r="F98" s="9" t="s">
        <v>57</v>
      </c>
      <c r="G98" s="29" t="s">
        <v>15</v>
      </c>
    </row>
    <row r="99" spans="1:7" x14ac:dyDescent="0.25">
      <c r="A99" s="9"/>
      <c r="B99" s="14"/>
      <c r="C99" s="10"/>
      <c r="D99" s="18">
        <v>18.440000000000001</v>
      </c>
      <c r="E99" s="10">
        <v>3237</v>
      </c>
      <c r="F99" s="9" t="s">
        <v>57</v>
      </c>
      <c r="G99" s="29" t="s">
        <v>15</v>
      </c>
    </row>
    <row r="100" spans="1:7" x14ac:dyDescent="0.25">
      <c r="A100" s="9"/>
      <c r="B100" s="14"/>
      <c r="C100" s="10"/>
      <c r="D100" s="18">
        <v>59.68</v>
      </c>
      <c r="E100" s="10">
        <v>3237</v>
      </c>
      <c r="F100" s="9" t="s">
        <v>57</v>
      </c>
      <c r="G100" s="29" t="s">
        <v>15</v>
      </c>
    </row>
    <row r="101" spans="1:7" x14ac:dyDescent="0.25">
      <c r="A101" s="9"/>
      <c r="B101" s="14"/>
      <c r="C101" s="10"/>
      <c r="D101" s="18">
        <v>337.8</v>
      </c>
      <c r="E101" s="10">
        <v>3295</v>
      </c>
      <c r="F101" s="9"/>
      <c r="G101" s="29" t="s">
        <v>15</v>
      </c>
    </row>
    <row r="102" spans="1:7" x14ac:dyDescent="0.25">
      <c r="A102" s="9"/>
      <c r="B102" s="14"/>
      <c r="C102" s="10"/>
      <c r="D102" s="18">
        <v>95.24</v>
      </c>
      <c r="E102" s="10">
        <v>3431</v>
      </c>
      <c r="F102" s="9" t="s">
        <v>38</v>
      </c>
      <c r="G102" s="29" t="s">
        <v>15</v>
      </c>
    </row>
    <row r="103" spans="1:7" ht="21" customHeight="1" thickBot="1" x14ac:dyDescent="0.3">
      <c r="A103" s="22" t="s">
        <v>16</v>
      </c>
      <c r="B103" s="23"/>
      <c r="C103" s="24"/>
      <c r="D103" s="25">
        <f>SUM(D90:D102)</f>
        <v>119254.71</v>
      </c>
      <c r="E103" s="24"/>
      <c r="F103" s="26"/>
      <c r="G103" s="27"/>
    </row>
    <row r="104" spans="1:7" ht="15.75" thickBot="1" x14ac:dyDescent="0.3">
      <c r="A104" s="30" t="s">
        <v>132</v>
      </c>
      <c r="B104" s="31"/>
      <c r="C104" s="32"/>
      <c r="D104" s="33">
        <f>SUM(D8,D10,D12,D14,D16,D18,D20,D22,D24,D26,D28,D30,D32,D34,D36,D38,D40,D42,D44,D46,D48,D50,D52,D55,D57,D59,D61,D63,D65,D67,D69,D71,D73,D75,D77,D79,D81,D83,D85,D87,D89,D103)</f>
        <v>150668.52000000002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2025-05-15T08:28:15Z</dcterms:modified>
</cp:coreProperties>
</file>