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ljubljanicazg\Desktop\javna objava 2025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" i="1" l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6" i="1"/>
  <c r="D14" i="1"/>
  <c r="D12" i="1"/>
  <c r="D10" i="1"/>
  <c r="D8" i="1"/>
  <c r="D99" i="1" s="1"/>
</calcChain>
</file>

<file path=xl/sharedStrings.xml><?xml version="1.0" encoding="utf-8"?>
<sst xmlns="http://schemas.openxmlformats.org/spreadsheetml/2006/main" count="269" uniqueCount="121">
  <si>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</si>
  <si>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</si>
  <si>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</si>
  <si>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</si>
  <si>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</si>
  <si>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</si>
  <si>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</si>
  <si>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</si>
  <si>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LJUBLJANICA_x000D_
SVETOIVANSKA 33_x000D_
ZAGREB_x000D_
Tel: +385(1)3694704   Fax: +385(1)3693620_x000D_
OIB: 76712040113_x000D_
Mail: racunovodstvo@os-ljubljanica-zg.skole.hr_x000D_
IBAN: HR4923600001101316245</t>
  </si>
  <si>
    <t xml:space="preserve">Odgovorna Osoba: ANI BERTOVIĆ, prof._x000D_
     </t>
  </si>
  <si>
    <t>Isplata Sredstava Za Razdoblje: 01.01.2025 Do 31.01.2025</t>
  </si>
  <si>
    <t>PROFIL KLETT d.o.o</t>
  </si>
  <si>
    <t>95803232921</t>
  </si>
  <si>
    <t>ZAGREB</t>
  </si>
  <si>
    <t>Nema Konta Na Odabranoj Razini</t>
  </si>
  <si>
    <t>OSNOVNA ŠKOLA LJUBLJANICA</t>
  </si>
  <si>
    <t>Ukupno:</t>
  </si>
  <si>
    <t>R-GLOBAL</t>
  </si>
  <si>
    <t>93152082975</t>
  </si>
  <si>
    <t>ČAZMATANS PUTNIČKA AGENCIJA D.O.O.</t>
  </si>
  <si>
    <t>87679956140</t>
  </si>
  <si>
    <t>USLUGE TELEFONA, POŠTE I PRIJEVOZA</t>
  </si>
  <si>
    <t>HP-HRVATSKA POŠTA D.D.</t>
  </si>
  <si>
    <t>87311810356</t>
  </si>
  <si>
    <t>10000 ZAGREB</t>
  </si>
  <si>
    <t>JURA tastaura jdoo</t>
  </si>
  <si>
    <t>86829573410</t>
  </si>
  <si>
    <t>Pojatno, Zaprešić</t>
  </si>
  <si>
    <t>MATERIJAL I DIJELOVI ZA TEKUĆE I INVESTICIJSKO ODRŽAVANJE</t>
  </si>
  <si>
    <t>FINA</t>
  </si>
  <si>
    <t>85821130368</t>
  </si>
  <si>
    <t>BANKARSKE USLUGE I USLUGE PLATNOG PROMETA</t>
  </si>
  <si>
    <t>ZATEZNE KAMATE</t>
  </si>
  <si>
    <t>Z.H.ČISTOĆA</t>
  </si>
  <si>
    <t>8558865987</t>
  </si>
  <si>
    <t>KOMUNALNE USLUGE</t>
  </si>
  <si>
    <t>AGRODALM d.o.o.</t>
  </si>
  <si>
    <t>80649374262</t>
  </si>
  <si>
    <t>Zagreb</t>
  </si>
  <si>
    <t>MATERIJAL I SIROVINE</t>
  </si>
  <si>
    <t>Kršćanska sadašnjost d.o.o.</t>
  </si>
  <si>
    <t>79817762581</t>
  </si>
  <si>
    <t>10000 Zagreb</t>
  </si>
  <si>
    <t>Hrvatska zajednica osnovnih škola</t>
  </si>
  <si>
    <t>78661516143</t>
  </si>
  <si>
    <t>ČLANARINE</t>
  </si>
  <si>
    <t>KLARA d.d.</t>
  </si>
  <si>
    <t>76842508189</t>
  </si>
  <si>
    <t>Optimus Lab d.o.o.</t>
  </si>
  <si>
    <t>71981294715</t>
  </si>
  <si>
    <t xml:space="preserve"> Čakovec</t>
  </si>
  <si>
    <t>RAČUNALNE USLUGE</t>
  </si>
  <si>
    <t>ELEMENT D.O.O.</t>
  </si>
  <si>
    <t>71412305441</t>
  </si>
  <si>
    <t>Telemach Hrvatska d.o.o.</t>
  </si>
  <si>
    <t>70133616033</t>
  </si>
  <si>
    <t>SALUS TRAVEL  JEDNOSTAVNO DRUŠTVO S OGRANIČENOM ODGOVORNOŠĆU ZA USLUGE, TURISTIČKA AGENCIJA</t>
  </si>
  <si>
    <t>66915399546</t>
  </si>
  <si>
    <t>HEP OPSKRBA d.o.o.</t>
  </si>
  <si>
    <t>63073332379</t>
  </si>
  <si>
    <t>ENERGIJA</t>
  </si>
  <si>
    <t>GRAD ZAGREB,GRADSKI URED</t>
  </si>
  <si>
    <t>6181789937</t>
  </si>
  <si>
    <t>PAN- PEK</t>
  </si>
  <si>
    <t>58203211592</t>
  </si>
  <si>
    <t>MULTISPORT BENEFIT SYSTEM</t>
  </si>
  <si>
    <t>57845277445</t>
  </si>
  <si>
    <t>VINDIJA  d.d. - MLIJEKO</t>
  </si>
  <si>
    <t>44138062462</t>
  </si>
  <si>
    <t>VARAŽDIN</t>
  </si>
  <si>
    <t>Lumiere nekretnine doo</t>
  </si>
  <si>
    <t>43089513110</t>
  </si>
  <si>
    <t>INTELEKTUALNE I OSOBNE USLUGE</t>
  </si>
  <si>
    <t>GLAS KONCILA</t>
  </si>
  <si>
    <t>42821159693</t>
  </si>
  <si>
    <t>ŠKOLSKA KNJIGA</t>
  </si>
  <si>
    <t>38967655335</t>
  </si>
  <si>
    <t>KNJIGE U KNJIŽNICAMA</t>
  </si>
  <si>
    <t>TIP-ZAGREB d.o.o.</t>
  </si>
  <si>
    <t>36198195227</t>
  </si>
  <si>
    <t>10431 SVETA NEDELJA</t>
  </si>
  <si>
    <t>UREDSKI MATERIJAL I OSTALI MATERIJALNI RASHODI</t>
  </si>
  <si>
    <t>A1 doo</t>
  </si>
  <si>
    <t>29524210204</t>
  </si>
  <si>
    <t>PETAR TURIST obrt za prijevoz</t>
  </si>
  <si>
    <t>27913683829</t>
  </si>
  <si>
    <t>BREGANA</t>
  </si>
  <si>
    <t>Prati me doo</t>
  </si>
  <si>
    <t>25041319668</t>
  </si>
  <si>
    <t>OSTALI NESPOMENUTI RASHODI POSLOVANJA</t>
  </si>
  <si>
    <t>ŠKOLSKE NOVINE</t>
  </si>
  <si>
    <t>24796394086</t>
  </si>
  <si>
    <t>PRIMA namještaj doo</t>
  </si>
  <si>
    <t>24130056111</t>
  </si>
  <si>
    <t>Bjelovar</t>
  </si>
  <si>
    <t>OSTALE USLUGE</t>
  </si>
  <si>
    <t>Podravka d.d.</t>
  </si>
  <si>
    <t>18928523252</t>
  </si>
  <si>
    <t>48000 Koprivnica</t>
  </si>
  <si>
    <t>HEP-TOPLINARSTVO D.O.O.</t>
  </si>
  <si>
    <t>15907062900</t>
  </si>
  <si>
    <t>Spec.ord.med.rada i sporta Silvana Kalabrić Babić</t>
  </si>
  <si>
    <t>12744306047</t>
  </si>
  <si>
    <t>ZDRAVSTVENE I VETERINARSKE USLUGE</t>
  </si>
  <si>
    <t>AKD-ZAŠTITA D.O.O.</t>
  </si>
  <si>
    <t>09253797076</t>
  </si>
  <si>
    <t>Hrvatski crveni križ Gradsko društvo Crvenog križa Zagreb</t>
  </si>
  <si>
    <t>07292798848</t>
  </si>
  <si>
    <t>ALFA d.d.</t>
  </si>
  <si>
    <t>07189160632</t>
  </si>
  <si>
    <t>HR-10000 ZAGREB</t>
  </si>
  <si>
    <t>Tomislav - Zagreb doo</t>
  </si>
  <si>
    <t>00912822499</t>
  </si>
  <si>
    <t>PROMING HCH</t>
  </si>
  <si>
    <t>00799310963</t>
  </si>
  <si>
    <t>PLAĆE ZA REDOVAN RAD</t>
  </si>
  <si>
    <t>OSTALI RASHODI ZA ZAPOSLENE</t>
  </si>
  <si>
    <t>DOPRINOSI ZA ZDRAVSTVENO OSIGURANJE</t>
  </si>
  <si>
    <t>NAKNADE ZA PRIJEVOZ, ZA RAD NA TERENU I ODVOJENI ŽIVOT</t>
  </si>
  <si>
    <t>NAKNADE ZA RAD PREDSTAVNIČKIH I IZVRŠNIH TIJELA I SLIČNO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</si>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</sst>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8"/>
  <sheetViews>
    <sheetView tabSelected="1" topLeftCell="A46" zoomScaleNormal="100" workbookViewId="0">
      <selection activeCell="A87" sqref="A87:XFD8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16577.28</v>
      </c>
      <c r="E7" s="10">
        <v>3721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16577.28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13</v>
      </c>
      <c r="D9" s="18">
        <v>196.55</v>
      </c>
      <c r="E9" s="10">
        <v>3235</v>
      </c>
      <c r="F9" s="9" t="s">
        <v>14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196.55</v>
      </c>
      <c r="E10" s="24"/>
      <c r="F10" s="26"/>
      <c r="G10" s="27"/>
    </row>
    <row r="11" spans="1:7" x14ac:dyDescent="0.25">
      <c r="A11" s="9" t="s">
        <v>19</v>
      </c>
      <c r="B11" s="14" t="s">
        <v>20</v>
      </c>
      <c r="C11" s="10" t="s">
        <v>13</v>
      </c>
      <c r="D11" s="18">
        <v>400</v>
      </c>
      <c r="E11" s="10">
        <v>3231</v>
      </c>
      <c r="F11" s="9" t="s">
        <v>21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400</v>
      </c>
      <c r="E12" s="24"/>
      <c r="F12" s="26"/>
      <c r="G12" s="27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33.22</v>
      </c>
      <c r="E13" s="10">
        <v>3231</v>
      </c>
      <c r="F13" s="9" t="s">
        <v>21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33.22</v>
      </c>
      <c r="E14" s="24"/>
      <c r="F14" s="26"/>
      <c r="G14" s="27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188.75</v>
      </c>
      <c r="E15" s="10">
        <v>3224</v>
      </c>
      <c r="F15" s="9" t="s">
        <v>28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188.75</v>
      </c>
      <c r="E16" s="24"/>
      <c r="F16" s="26"/>
      <c r="G16" s="27"/>
    </row>
    <row r="17" spans="1:7" x14ac:dyDescent="0.25">
      <c r="A17" s="9" t="s">
        <v>29</v>
      </c>
      <c r="B17" s="14" t="s">
        <v>30</v>
      </c>
      <c r="C17" s="10" t="s">
        <v>13</v>
      </c>
      <c r="D17" s="18">
        <v>3.32</v>
      </c>
      <c r="E17" s="10">
        <v>3431</v>
      </c>
      <c r="F17" s="9" t="s">
        <v>31</v>
      </c>
      <c r="G17" s="28" t="s">
        <v>15</v>
      </c>
    </row>
    <row r="18" spans="1:7" x14ac:dyDescent="0.25">
      <c r="A18" s="9"/>
      <c r="B18" s="14"/>
      <c r="C18" s="10"/>
      <c r="D18" s="18">
        <v>5.7</v>
      </c>
      <c r="E18" s="10">
        <v>3433</v>
      </c>
      <c r="F18" s="9" t="s">
        <v>32</v>
      </c>
      <c r="G18" s="29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SUM(D17:D18)</f>
        <v>9.02</v>
      </c>
      <c r="E19" s="24"/>
      <c r="F19" s="26"/>
      <c r="G19" s="27"/>
    </row>
    <row r="20" spans="1:7" x14ac:dyDescent="0.25">
      <c r="A20" s="9" t="s">
        <v>33</v>
      </c>
      <c r="B20" s="14" t="s">
        <v>34</v>
      </c>
      <c r="C20" s="10" t="s">
        <v>13</v>
      </c>
      <c r="D20" s="18">
        <v>479.13</v>
      </c>
      <c r="E20" s="10">
        <v>3234</v>
      </c>
      <c r="F20" s="9" t="s">
        <v>35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479.13</v>
      </c>
      <c r="E21" s="24"/>
      <c r="F21" s="26"/>
      <c r="G21" s="27"/>
    </row>
    <row r="22" spans="1:7" x14ac:dyDescent="0.25">
      <c r="A22" s="9" t="s">
        <v>36</v>
      </c>
      <c r="B22" s="14" t="s">
        <v>37</v>
      </c>
      <c r="C22" s="10" t="s">
        <v>38</v>
      </c>
      <c r="D22" s="18">
        <v>1459.98</v>
      </c>
      <c r="E22" s="10">
        <v>3222</v>
      </c>
      <c r="F22" s="9" t="s">
        <v>39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1459.98</v>
      </c>
      <c r="E23" s="24"/>
      <c r="F23" s="26"/>
      <c r="G23" s="27"/>
    </row>
    <row r="24" spans="1:7" x14ac:dyDescent="0.25">
      <c r="A24" s="9" t="s">
        <v>40</v>
      </c>
      <c r="B24" s="14" t="s">
        <v>41</v>
      </c>
      <c r="C24" s="10" t="s">
        <v>42</v>
      </c>
      <c r="D24" s="18">
        <v>1523.87</v>
      </c>
      <c r="E24" s="10">
        <v>3721</v>
      </c>
      <c r="F24" s="9" t="s">
        <v>14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1523.87</v>
      </c>
      <c r="E25" s="24"/>
      <c r="F25" s="26"/>
      <c r="G25" s="27"/>
    </row>
    <row r="26" spans="1:7" x14ac:dyDescent="0.25">
      <c r="A26" s="9" t="s">
        <v>43</v>
      </c>
      <c r="B26" s="14" t="s">
        <v>44</v>
      </c>
      <c r="C26" s="10" t="s">
        <v>24</v>
      </c>
      <c r="D26" s="18">
        <v>55</v>
      </c>
      <c r="E26" s="10">
        <v>3294</v>
      </c>
      <c r="F26" s="9" t="s">
        <v>45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55</v>
      </c>
      <c r="E27" s="24"/>
      <c r="F27" s="26"/>
      <c r="G27" s="27"/>
    </row>
    <row r="28" spans="1:7" x14ac:dyDescent="0.25">
      <c r="A28" s="9" t="s">
        <v>46</v>
      </c>
      <c r="B28" s="14" t="s">
        <v>47</v>
      </c>
      <c r="C28" s="10" t="s">
        <v>38</v>
      </c>
      <c r="D28" s="18">
        <v>480.99</v>
      </c>
      <c r="E28" s="10">
        <v>3222</v>
      </c>
      <c r="F28" s="9" t="s">
        <v>39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480.99</v>
      </c>
      <c r="E29" s="24"/>
      <c r="F29" s="26"/>
      <c r="G29" s="27"/>
    </row>
    <row r="30" spans="1:7" x14ac:dyDescent="0.25">
      <c r="A30" s="9" t="s">
        <v>48</v>
      </c>
      <c r="B30" s="14" t="s">
        <v>49</v>
      </c>
      <c r="C30" s="10" t="s">
        <v>50</v>
      </c>
      <c r="D30" s="18">
        <v>188.75</v>
      </c>
      <c r="E30" s="10">
        <v>3238</v>
      </c>
      <c r="F30" s="9" t="s">
        <v>51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188.75</v>
      </c>
      <c r="E31" s="24"/>
      <c r="F31" s="26"/>
      <c r="G31" s="27"/>
    </row>
    <row r="32" spans="1:7" x14ac:dyDescent="0.25">
      <c r="A32" s="9" t="s">
        <v>52</v>
      </c>
      <c r="B32" s="14" t="s">
        <v>53</v>
      </c>
      <c r="C32" s="10" t="s">
        <v>24</v>
      </c>
      <c r="D32" s="18">
        <v>215.95</v>
      </c>
      <c r="E32" s="10">
        <v>3721</v>
      </c>
      <c r="F32" s="9" t="s">
        <v>14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215.95</v>
      </c>
      <c r="E33" s="24"/>
      <c r="F33" s="26"/>
      <c r="G33" s="27"/>
    </row>
    <row r="34" spans="1:7" x14ac:dyDescent="0.25">
      <c r="A34" s="9" t="s">
        <v>54</v>
      </c>
      <c r="B34" s="14" t="s">
        <v>55</v>
      </c>
      <c r="C34" s="10" t="s">
        <v>42</v>
      </c>
      <c r="D34" s="18">
        <v>50.76</v>
      </c>
      <c r="E34" s="10">
        <v>3231</v>
      </c>
      <c r="F34" s="9" t="s">
        <v>21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50.76</v>
      </c>
      <c r="E35" s="24"/>
      <c r="F35" s="26"/>
      <c r="G35" s="27"/>
    </row>
    <row r="36" spans="1:7" x14ac:dyDescent="0.25">
      <c r="A36" s="9" t="s">
        <v>56</v>
      </c>
      <c r="B36" s="14" t="s">
        <v>57</v>
      </c>
      <c r="C36" s="10" t="s">
        <v>24</v>
      </c>
      <c r="D36" s="18">
        <v>180</v>
      </c>
      <c r="E36" s="10">
        <v>3231</v>
      </c>
      <c r="F36" s="9" t="s">
        <v>21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180</v>
      </c>
      <c r="E37" s="24"/>
      <c r="F37" s="26"/>
      <c r="G37" s="27"/>
    </row>
    <row r="38" spans="1:7" x14ac:dyDescent="0.25">
      <c r="A38" s="9" t="s">
        <v>58</v>
      </c>
      <c r="B38" s="14" t="s">
        <v>59</v>
      </c>
      <c r="C38" s="10" t="s">
        <v>38</v>
      </c>
      <c r="D38" s="18">
        <v>892.05</v>
      </c>
      <c r="E38" s="10">
        <v>3223</v>
      </c>
      <c r="F38" s="9" t="s">
        <v>60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892.05</v>
      </c>
      <c r="E39" s="24"/>
      <c r="F39" s="26"/>
      <c r="G39" s="27"/>
    </row>
    <row r="40" spans="1:7" x14ac:dyDescent="0.25">
      <c r="A40" s="9" t="s">
        <v>61</v>
      </c>
      <c r="B40" s="14" t="s">
        <v>62</v>
      </c>
      <c r="C40" s="10" t="s">
        <v>13</v>
      </c>
      <c r="D40" s="18">
        <v>101</v>
      </c>
      <c r="E40" s="10">
        <v>3234</v>
      </c>
      <c r="F40" s="9" t="s">
        <v>35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101</v>
      </c>
      <c r="E41" s="24"/>
      <c r="F41" s="26"/>
      <c r="G41" s="27"/>
    </row>
    <row r="42" spans="1:7" x14ac:dyDescent="0.25">
      <c r="A42" s="9" t="s">
        <v>63</v>
      </c>
      <c r="B42" s="14" t="s">
        <v>64</v>
      </c>
      <c r="C42" s="10" t="s">
        <v>13</v>
      </c>
      <c r="D42" s="18">
        <v>193.88</v>
      </c>
      <c r="E42" s="10">
        <v>3222</v>
      </c>
      <c r="F42" s="9" t="s">
        <v>39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193.88</v>
      </c>
      <c r="E43" s="24"/>
      <c r="F43" s="26"/>
      <c r="G43" s="27"/>
    </row>
    <row r="44" spans="1:7" x14ac:dyDescent="0.25">
      <c r="A44" s="9" t="s">
        <v>65</v>
      </c>
      <c r="B44" s="14" t="s">
        <v>66</v>
      </c>
      <c r="C44" s="10" t="s">
        <v>13</v>
      </c>
      <c r="D44" s="18">
        <v>400</v>
      </c>
      <c r="E44" s="10">
        <v>3294</v>
      </c>
      <c r="F44" s="9" t="s">
        <v>45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400</v>
      </c>
      <c r="E45" s="24"/>
      <c r="F45" s="26"/>
      <c r="G45" s="27"/>
    </row>
    <row r="46" spans="1:7" x14ac:dyDescent="0.25">
      <c r="A46" s="9" t="s">
        <v>67</v>
      </c>
      <c r="B46" s="14" t="s">
        <v>68</v>
      </c>
      <c r="C46" s="10" t="s">
        <v>69</v>
      </c>
      <c r="D46" s="18">
        <v>1126.9000000000001</v>
      </c>
      <c r="E46" s="10">
        <v>3222</v>
      </c>
      <c r="F46" s="9" t="s">
        <v>39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1126.9000000000001</v>
      </c>
      <c r="E47" s="24"/>
      <c r="F47" s="26"/>
      <c r="G47" s="27"/>
    </row>
    <row r="48" spans="1:7" x14ac:dyDescent="0.25">
      <c r="A48" s="9" t="s">
        <v>70</v>
      </c>
      <c r="B48" s="14" t="s">
        <v>71</v>
      </c>
      <c r="C48" s="10" t="s">
        <v>38</v>
      </c>
      <c r="D48" s="18">
        <v>781.92</v>
      </c>
      <c r="E48" s="10">
        <v>3237</v>
      </c>
      <c r="F48" s="9" t="s">
        <v>72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781.92</v>
      </c>
      <c r="E49" s="24"/>
      <c r="F49" s="26"/>
      <c r="G49" s="27"/>
    </row>
    <row r="50" spans="1:7" x14ac:dyDescent="0.25">
      <c r="A50" s="9" t="s">
        <v>73</v>
      </c>
      <c r="B50" s="14" t="s">
        <v>74</v>
      </c>
      <c r="C50" s="10" t="s">
        <v>13</v>
      </c>
      <c r="D50" s="18">
        <v>409.48</v>
      </c>
      <c r="E50" s="10">
        <v>3721</v>
      </c>
      <c r="F50" s="9" t="s">
        <v>14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409.48</v>
      </c>
      <c r="E51" s="24"/>
      <c r="F51" s="26"/>
      <c r="G51" s="27"/>
    </row>
    <row r="52" spans="1:7" x14ac:dyDescent="0.25">
      <c r="A52" s="9" t="s">
        <v>75</v>
      </c>
      <c r="B52" s="14" t="s">
        <v>76</v>
      </c>
      <c r="C52" s="10" t="s">
        <v>13</v>
      </c>
      <c r="D52" s="18">
        <v>10605.63</v>
      </c>
      <c r="E52" s="10">
        <v>4241</v>
      </c>
      <c r="F52" s="9" t="s">
        <v>77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10605.63</v>
      </c>
      <c r="E53" s="24"/>
      <c r="F53" s="26"/>
      <c r="G53" s="27"/>
    </row>
    <row r="54" spans="1:7" x14ac:dyDescent="0.25">
      <c r="A54" s="9" t="s">
        <v>78</v>
      </c>
      <c r="B54" s="14" t="s">
        <v>79</v>
      </c>
      <c r="C54" s="10" t="s">
        <v>80</v>
      </c>
      <c r="D54" s="18">
        <v>49</v>
      </c>
      <c r="E54" s="10">
        <v>3221</v>
      </c>
      <c r="F54" s="9" t="s">
        <v>81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49</v>
      </c>
      <c r="E55" s="24"/>
      <c r="F55" s="26"/>
      <c r="G55" s="27"/>
    </row>
    <row r="56" spans="1:7" x14ac:dyDescent="0.25">
      <c r="A56" s="9" t="s">
        <v>82</v>
      </c>
      <c r="B56" s="14" t="s">
        <v>83</v>
      </c>
      <c r="C56" s="10" t="s">
        <v>38</v>
      </c>
      <c r="D56" s="18">
        <v>10.029999999999999</v>
      </c>
      <c r="E56" s="10">
        <v>3231</v>
      </c>
      <c r="F56" s="9" t="s">
        <v>21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10.029999999999999</v>
      </c>
      <c r="E57" s="24"/>
      <c r="F57" s="26"/>
      <c r="G57" s="27"/>
    </row>
    <row r="58" spans="1:7" x14ac:dyDescent="0.25">
      <c r="A58" s="9" t="s">
        <v>84</v>
      </c>
      <c r="B58" s="14" t="s">
        <v>85</v>
      </c>
      <c r="C58" s="10" t="s">
        <v>86</v>
      </c>
      <c r="D58" s="18">
        <v>1470</v>
      </c>
      <c r="E58" s="10">
        <v>3231</v>
      </c>
      <c r="F58" s="9" t="s">
        <v>21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1470</v>
      </c>
      <c r="E59" s="24"/>
      <c r="F59" s="26"/>
      <c r="G59" s="27"/>
    </row>
    <row r="60" spans="1:7" x14ac:dyDescent="0.25">
      <c r="A60" s="9" t="s">
        <v>87</v>
      </c>
      <c r="B60" s="14" t="s">
        <v>88</v>
      </c>
      <c r="C60" s="10" t="s">
        <v>38</v>
      </c>
      <c r="D60" s="18">
        <v>1416.36</v>
      </c>
      <c r="E60" s="10">
        <v>3299</v>
      </c>
      <c r="F60" s="9" t="s">
        <v>89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1416.36</v>
      </c>
      <c r="E61" s="24"/>
      <c r="F61" s="26"/>
      <c r="G61" s="27"/>
    </row>
    <row r="62" spans="1:7" x14ac:dyDescent="0.25">
      <c r="A62" s="9" t="s">
        <v>90</v>
      </c>
      <c r="B62" s="14" t="s">
        <v>91</v>
      </c>
      <c r="C62" s="10" t="s">
        <v>13</v>
      </c>
      <c r="D62" s="18">
        <v>55</v>
      </c>
      <c r="E62" s="10">
        <v>3221</v>
      </c>
      <c r="F62" s="9" t="s">
        <v>81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55</v>
      </c>
      <c r="E63" s="24"/>
      <c r="F63" s="26"/>
      <c r="G63" s="27"/>
    </row>
    <row r="64" spans="1:7" x14ac:dyDescent="0.25">
      <c r="A64" s="9" t="s">
        <v>92</v>
      </c>
      <c r="B64" s="14" t="s">
        <v>93</v>
      </c>
      <c r="C64" s="10" t="s">
        <v>94</v>
      </c>
      <c r="D64" s="18">
        <v>652.82000000000005</v>
      </c>
      <c r="E64" s="10">
        <v>3239</v>
      </c>
      <c r="F64" s="9" t="s">
        <v>95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652.82000000000005</v>
      </c>
      <c r="E65" s="24"/>
      <c r="F65" s="26"/>
      <c r="G65" s="27"/>
    </row>
    <row r="66" spans="1:7" x14ac:dyDescent="0.25">
      <c r="A66" s="9" t="s">
        <v>96</v>
      </c>
      <c r="B66" s="14" t="s">
        <v>97</v>
      </c>
      <c r="C66" s="10" t="s">
        <v>98</v>
      </c>
      <c r="D66" s="18">
        <v>351.74</v>
      </c>
      <c r="E66" s="10">
        <v>3222</v>
      </c>
      <c r="F66" s="9" t="s">
        <v>39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351.74</v>
      </c>
      <c r="E67" s="24"/>
      <c r="F67" s="26"/>
      <c r="G67" s="27"/>
    </row>
    <row r="68" spans="1:7" x14ac:dyDescent="0.25">
      <c r="A68" s="9" t="s">
        <v>99</v>
      </c>
      <c r="B68" s="14" t="s">
        <v>100</v>
      </c>
      <c r="C68" s="10" t="s">
        <v>13</v>
      </c>
      <c r="D68" s="18">
        <v>4541.45</v>
      </c>
      <c r="E68" s="10">
        <v>3223</v>
      </c>
      <c r="F68" s="9" t="s">
        <v>60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4541.45</v>
      </c>
      <c r="E69" s="24"/>
      <c r="F69" s="26"/>
      <c r="G69" s="27"/>
    </row>
    <row r="70" spans="1:7" x14ac:dyDescent="0.25">
      <c r="A70" s="9" t="s">
        <v>101</v>
      </c>
      <c r="B70" s="14" t="s">
        <v>102</v>
      </c>
      <c r="C70" s="10" t="s">
        <v>38</v>
      </c>
      <c r="D70" s="18">
        <v>59.73</v>
      </c>
      <c r="E70" s="10">
        <v>3236</v>
      </c>
      <c r="F70" s="9" t="s">
        <v>103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59.73</v>
      </c>
      <c r="E71" s="24"/>
      <c r="F71" s="26"/>
      <c r="G71" s="27"/>
    </row>
    <row r="72" spans="1:7" x14ac:dyDescent="0.25">
      <c r="A72" s="9" t="s">
        <v>104</v>
      </c>
      <c r="B72" s="14" t="s">
        <v>105</v>
      </c>
      <c r="C72" s="10" t="s">
        <v>24</v>
      </c>
      <c r="D72" s="18">
        <v>99.2</v>
      </c>
      <c r="E72" s="10">
        <v>3234</v>
      </c>
      <c r="F72" s="9" t="s">
        <v>35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99.2</v>
      </c>
      <c r="E73" s="24"/>
      <c r="F73" s="26"/>
      <c r="G73" s="27"/>
    </row>
    <row r="74" spans="1:7" x14ac:dyDescent="0.25">
      <c r="A74" s="9" t="s">
        <v>106</v>
      </c>
      <c r="B74" s="14" t="s">
        <v>107</v>
      </c>
      <c r="C74" s="10" t="s">
        <v>42</v>
      </c>
      <c r="D74" s="18">
        <v>120</v>
      </c>
      <c r="E74" s="10">
        <v>3299</v>
      </c>
      <c r="F74" s="9" t="s">
        <v>89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120</v>
      </c>
      <c r="E75" s="24"/>
      <c r="F75" s="26"/>
      <c r="G75" s="27"/>
    </row>
    <row r="76" spans="1:7" x14ac:dyDescent="0.25">
      <c r="A76" s="9" t="s">
        <v>108</v>
      </c>
      <c r="B76" s="14" t="s">
        <v>109</v>
      </c>
      <c r="C76" s="10" t="s">
        <v>110</v>
      </c>
      <c r="D76" s="18">
        <v>3309.92</v>
      </c>
      <c r="E76" s="10">
        <v>3721</v>
      </c>
      <c r="F76" s="9" t="s">
        <v>14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3309.92</v>
      </c>
      <c r="E77" s="24"/>
      <c r="F77" s="26"/>
      <c r="G77" s="27"/>
    </row>
    <row r="78" spans="1:7" x14ac:dyDescent="0.25">
      <c r="A78" s="9" t="s">
        <v>111</v>
      </c>
      <c r="B78" s="14" t="s">
        <v>112</v>
      </c>
      <c r="C78" s="10" t="s">
        <v>38</v>
      </c>
      <c r="D78" s="18">
        <v>166.87</v>
      </c>
      <c r="E78" s="10">
        <v>3224</v>
      </c>
      <c r="F78" s="9" t="s">
        <v>28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166.87</v>
      </c>
      <c r="E79" s="24"/>
      <c r="F79" s="26"/>
      <c r="G79" s="27"/>
    </row>
    <row r="80" spans="1:7" x14ac:dyDescent="0.25">
      <c r="A80" s="9" t="s">
        <v>113</v>
      </c>
      <c r="B80" s="14" t="s">
        <v>114</v>
      </c>
      <c r="C80" s="10" t="s">
        <v>13</v>
      </c>
      <c r="D80" s="18">
        <v>29.69</v>
      </c>
      <c r="E80" s="10">
        <v>3221</v>
      </c>
      <c r="F80" s="9" t="s">
        <v>81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29.69</v>
      </c>
      <c r="E81" s="24"/>
      <c r="F81" s="26"/>
      <c r="G81" s="27"/>
    </row>
    <row r="82" spans="1:7" x14ac:dyDescent="0.25">
      <c r="A82" s="9"/>
      <c r="B82" s="14"/>
      <c r="C82" s="10"/>
      <c r="D82" s="18">
        <v>960</v>
      </c>
      <c r="E82" s="10">
        <v>3111</v>
      </c>
      <c r="F82" s="9" t="s">
        <v>115</v>
      </c>
      <c r="G82" s="28" t="s">
        <v>15</v>
      </c>
    </row>
    <row r="83" spans="1:7" x14ac:dyDescent="0.25">
      <c r="A83" s="9"/>
      <c r="B83" s="14"/>
      <c r="C83" s="10"/>
      <c r="D83" s="18">
        <v>162828.38</v>
      </c>
      <c r="E83" s="10">
        <v>3111</v>
      </c>
      <c r="F83" s="9" t="s">
        <v>115</v>
      </c>
      <c r="G83" s="29" t="s">
        <v>15</v>
      </c>
    </row>
    <row r="84" spans="1:7" x14ac:dyDescent="0.25">
      <c r="A84" s="9"/>
      <c r="B84" s="14"/>
      <c r="C84" s="10"/>
      <c r="D84" s="18">
        <v>39.26</v>
      </c>
      <c r="E84" s="10">
        <v>3121</v>
      </c>
      <c r="F84" s="9" t="s">
        <v>116</v>
      </c>
      <c r="G84" s="29" t="s">
        <v>15</v>
      </c>
    </row>
    <row r="85" spans="1:7" x14ac:dyDescent="0.25">
      <c r="A85" s="9"/>
      <c r="B85" s="14"/>
      <c r="C85" s="10"/>
      <c r="D85" s="18">
        <v>336</v>
      </c>
      <c r="E85" s="10">
        <v>3121</v>
      </c>
      <c r="F85" s="9" t="s">
        <v>116</v>
      </c>
      <c r="G85" s="29" t="s">
        <v>15</v>
      </c>
    </row>
    <row r="86" spans="1:7" x14ac:dyDescent="0.25">
      <c r="A86" s="9"/>
      <c r="B86" s="14"/>
      <c r="C86" s="10"/>
      <c r="D86" s="18">
        <v>600</v>
      </c>
      <c r="E86" s="10">
        <v>3121</v>
      </c>
      <c r="F86" s="9" t="s">
        <v>116</v>
      </c>
      <c r="G86" s="29" t="s">
        <v>15</v>
      </c>
    </row>
    <row r="87" spans="1:7" x14ac:dyDescent="0.25">
      <c r="A87" s="9"/>
      <c r="B87" s="14"/>
      <c r="C87" s="10"/>
      <c r="D87" s="18">
        <v>14398.97</v>
      </c>
      <c r="E87" s="10">
        <v>3132</v>
      </c>
      <c r="F87" s="9" t="s">
        <v>117</v>
      </c>
      <c r="G87" s="29" t="s">
        <v>15</v>
      </c>
    </row>
    <row r="88" spans="1:7" x14ac:dyDescent="0.25">
      <c r="A88" s="9"/>
      <c r="B88" s="14"/>
      <c r="C88" s="10"/>
      <c r="D88" s="18">
        <v>1557.91</v>
      </c>
      <c r="E88" s="10">
        <v>3212</v>
      </c>
      <c r="F88" s="9" t="s">
        <v>118</v>
      </c>
      <c r="G88" s="29" t="s">
        <v>15</v>
      </c>
    </row>
    <row r="89" spans="1:7" x14ac:dyDescent="0.25">
      <c r="A89" s="9"/>
      <c r="B89" s="14"/>
      <c r="C89" s="10"/>
      <c r="D89" s="18">
        <v>2.2200000000000002</v>
      </c>
      <c r="E89" s="10">
        <v>3237</v>
      </c>
      <c r="F89" s="9" t="s">
        <v>72</v>
      </c>
      <c r="G89" s="29" t="s">
        <v>15</v>
      </c>
    </row>
    <row r="90" spans="1:7" x14ac:dyDescent="0.25">
      <c r="A90" s="9"/>
      <c r="B90" s="14"/>
      <c r="C90" s="10"/>
      <c r="D90" s="18">
        <v>6.66</v>
      </c>
      <c r="E90" s="10">
        <v>3237</v>
      </c>
      <c r="F90" s="9" t="s">
        <v>72</v>
      </c>
      <c r="G90" s="29" t="s">
        <v>15</v>
      </c>
    </row>
    <row r="91" spans="1:7" x14ac:dyDescent="0.25">
      <c r="A91" s="9"/>
      <c r="B91" s="14"/>
      <c r="C91" s="10"/>
      <c r="D91" s="18">
        <v>18.86</v>
      </c>
      <c r="E91" s="10">
        <v>3237</v>
      </c>
      <c r="F91" s="9" t="s">
        <v>72</v>
      </c>
      <c r="G91" s="29" t="s">
        <v>15</v>
      </c>
    </row>
    <row r="92" spans="1:7" x14ac:dyDescent="0.25">
      <c r="A92" s="9"/>
      <c r="B92" s="14"/>
      <c r="C92" s="10"/>
      <c r="D92" s="18">
        <v>61.06</v>
      </c>
      <c r="E92" s="10">
        <v>3237</v>
      </c>
      <c r="F92" s="9" t="s">
        <v>72</v>
      </c>
      <c r="G92" s="29" t="s">
        <v>15</v>
      </c>
    </row>
    <row r="93" spans="1:7" x14ac:dyDescent="0.25">
      <c r="A93" s="9"/>
      <c r="B93" s="14"/>
      <c r="C93" s="10"/>
      <c r="D93" s="18">
        <v>4.84</v>
      </c>
      <c r="E93" s="10">
        <v>3291</v>
      </c>
      <c r="F93" s="9" t="s">
        <v>119</v>
      </c>
      <c r="G93" s="29" t="s">
        <v>15</v>
      </c>
    </row>
    <row r="94" spans="1:7" x14ac:dyDescent="0.25">
      <c r="A94" s="9"/>
      <c r="B94" s="14"/>
      <c r="C94" s="10"/>
      <c r="D94" s="18">
        <v>14.48</v>
      </c>
      <c r="E94" s="10">
        <v>3291</v>
      </c>
      <c r="F94" s="9" t="s">
        <v>119</v>
      </c>
      <c r="G94" s="29" t="s">
        <v>15</v>
      </c>
    </row>
    <row r="95" spans="1:7" x14ac:dyDescent="0.25">
      <c r="A95" s="9"/>
      <c r="B95" s="14"/>
      <c r="C95" s="10"/>
      <c r="D95" s="18">
        <v>41</v>
      </c>
      <c r="E95" s="10">
        <v>3291</v>
      </c>
      <c r="F95" s="9" t="s">
        <v>119</v>
      </c>
      <c r="G95" s="29" t="s">
        <v>15</v>
      </c>
    </row>
    <row r="96" spans="1:7" x14ac:dyDescent="0.25">
      <c r="A96" s="9"/>
      <c r="B96" s="14"/>
      <c r="C96" s="10"/>
      <c r="D96" s="18">
        <v>132.68</v>
      </c>
      <c r="E96" s="10">
        <v>3291</v>
      </c>
      <c r="F96" s="9" t="s">
        <v>119</v>
      </c>
      <c r="G96" s="29" t="s">
        <v>15</v>
      </c>
    </row>
    <row r="97" spans="1:7" x14ac:dyDescent="0.25">
      <c r="A97" s="9"/>
      <c r="B97" s="14"/>
      <c r="C97" s="10"/>
      <c r="D97" s="18">
        <v>147.46</v>
      </c>
      <c r="E97" s="10">
        <v>3431</v>
      </c>
      <c r="F97" s="9" t="s">
        <v>31</v>
      </c>
      <c r="G97" s="29" t="s">
        <v>15</v>
      </c>
    </row>
    <row r="98" spans="1:7" ht="21" customHeight="1" thickBot="1" x14ac:dyDescent="0.3">
      <c r="A98" s="22" t="s">
        <v>16</v>
      </c>
      <c r="B98" s="23"/>
      <c r="C98" s="24"/>
      <c r="D98" s="25">
        <f>SUM(D82:D97)</f>
        <v>181149.78</v>
      </c>
      <c r="E98" s="24"/>
      <c r="F98" s="26"/>
      <c r="G98" s="27"/>
    </row>
    <row r="99" spans="1:7" ht="15.75" thickBot="1" x14ac:dyDescent="0.3">
      <c r="A99" s="30" t="s">
        <v>120</v>
      </c>
      <c r="B99" s="31"/>
      <c r="C99" s="32"/>
      <c r="D99" s="33">
        <f>SUM(D8,D10,D12,D14,D16,D19,D21,D23,D25,D27,D29,D31,D33,D35,D37,D39,D41,D43,D45,D47,D49,D51,D53,D55,D57,D59,D61,D63,D65,D67,D69,D71,D73,D75,D77,D79,D81,D98)</f>
        <v>230031.7</v>
      </c>
      <c r="E99" s="32"/>
      <c r="F99" s="34"/>
      <c r="G99" s="35"/>
    </row>
    <row r="100" spans="1:7" x14ac:dyDescent="0.25">
      <c r="A100" s="9"/>
      <c r="B100" s="14"/>
      <c r="C100" s="10"/>
      <c r="D100" s="18"/>
      <c r="E100" s="10"/>
      <c r="F100" s="9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osljubljanicazg</cp:lastModifiedBy>
  <dcterms:created xsi:type="dcterms:W3CDTF">2024-03-05T11:42:46Z</dcterms:created>
  <dcterms:modified xsi:type="dcterms:W3CDTF">2025-05-15T08:23:49Z</dcterms:modified>
</cp:coreProperties>
</file>