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ljubljanicazg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4" i="1" l="1"/>
  <c r="D93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<sst xmlns="http://schemas.openxmlformats.org/spreadsheetml/2006/main" count="262" uniqueCount="127">
  <si>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</si>
  <si>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</si>
  <si>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</si>
  <si>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</si>
  <si>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</si>
  <si>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</si>
  <si>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</si>
  <si>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</si>
  <si>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LJUBLJANICA_x000D_
SVETOIVANSKA 33_x000D_
ZAGREB_x000D_
Tel: +385(1)3694704   Fax: +385(1)3693620_x000D_
OIB: 76712040113_x000D_
Mail: racunovodstvo@os-ljubljanica-zg.skole.hr_x000D_
IBAN: HR4923600001101316245</t>
  </si>
  <si>
    <t>Isplata Sredstava Za Razdoblje: 01.12.2024 Do 31.12.2024</t>
  </si>
  <si>
    <t>AUTOTURIST SAMOBOR D.O.O.</t>
  </si>
  <si>
    <t>95485292543</t>
  </si>
  <si>
    <t>SAMOBOR</t>
  </si>
  <si>
    <t>USLUGE TELEFONA, POŠTE I PRIJEVOZA</t>
  </si>
  <si>
    <t>OSNOVNA ŠKOLA LJUBLJANICA</t>
  </si>
  <si>
    <t>Ukupno:</t>
  </si>
  <si>
    <t>R-GLOBAL</t>
  </si>
  <si>
    <t>93152082975</t>
  </si>
  <si>
    <t>ZAGREB</t>
  </si>
  <si>
    <t>Nema Konta Na Odabranoj Razini</t>
  </si>
  <si>
    <t>INVENTIVNA RJEŠENJA društvo s ograničenom odgovornošću za trgovinu i usluge</t>
  </si>
  <si>
    <t>90708101924</t>
  </si>
  <si>
    <t>10410 Velika Gorica</t>
  </si>
  <si>
    <t>MATERIJAL I SIROVINE</t>
  </si>
  <si>
    <t>OPG BALAŽIĆ</t>
  </si>
  <si>
    <t>89116428583</t>
  </si>
  <si>
    <t>10410 PETROVINA TUROPOLJSKA</t>
  </si>
  <si>
    <t>HP-HRVATSKA POŠTA D.D.</t>
  </si>
  <si>
    <t>87311810356</t>
  </si>
  <si>
    <t>10000 ZAGREB</t>
  </si>
  <si>
    <t>FINA</t>
  </si>
  <si>
    <t>85821130368</t>
  </si>
  <si>
    <t>BANKARSKE USLUGE I USLUGE PLATNOG PROMETA</t>
  </si>
  <si>
    <t>Z.H.ČISTOĆA</t>
  </si>
  <si>
    <t>8558865987</t>
  </si>
  <si>
    <t>KOMUNALNE USLUGE</t>
  </si>
  <si>
    <t>Z.H.VODOOPSKRBA I ODVODNJA</t>
  </si>
  <si>
    <t>83416546499</t>
  </si>
  <si>
    <t>CENTAR ZA DJECU ADOLESCENTE I RODITELJE</t>
  </si>
  <si>
    <t>82771735916</t>
  </si>
  <si>
    <t>STRUČNO USAVRŠAVANJE ZAPOSLENIKA</t>
  </si>
  <si>
    <t>AGRODALM d.o.o.</t>
  </si>
  <si>
    <t>80649374262</t>
  </si>
  <si>
    <t>Zagreb</t>
  </si>
  <si>
    <t>KLARA d.d.</t>
  </si>
  <si>
    <t>76842508189</t>
  </si>
  <si>
    <t>Optimus Lab d.o.o.</t>
  </si>
  <si>
    <t>71981294715</t>
  </si>
  <si>
    <t xml:space="preserve"> Čakovec</t>
  </si>
  <si>
    <t>RAČUNALNE USLUGE</t>
  </si>
  <si>
    <t>Telemach Hrvatska d.o.o.</t>
  </si>
  <si>
    <t>70133616033</t>
  </si>
  <si>
    <t>10000 Zagreb</t>
  </si>
  <si>
    <t>MIDIJ-COM</t>
  </si>
  <si>
    <t>67701822460</t>
  </si>
  <si>
    <t>NARODNE NOVINE d.d.</t>
  </si>
  <si>
    <t>64546066176</t>
  </si>
  <si>
    <t>10020 ZAGREB</t>
  </si>
  <si>
    <t>UREDSKI MATERIJAL I OSTALI MATERIJALNI RASHODI</t>
  </si>
  <si>
    <t>HEP OPSKRBA d.o.o.</t>
  </si>
  <si>
    <t>63073332379</t>
  </si>
  <si>
    <t>ENERGIJA</t>
  </si>
  <si>
    <t>GRAD ZAGREB,GRADSKI URED</t>
  </si>
  <si>
    <t>6181789937</t>
  </si>
  <si>
    <t>CIJANIZACIJA d.o.o.</t>
  </si>
  <si>
    <t>59646425366</t>
  </si>
  <si>
    <t>Z.H.UPRAV.ŠPORT.OBJEKTIMA</t>
  </si>
  <si>
    <t>59365213244</t>
  </si>
  <si>
    <t>OSTALI NESPOMENUTI RASHODI POSLOVANJA</t>
  </si>
  <si>
    <t>PAN- PEK</t>
  </si>
  <si>
    <t>58203211592</t>
  </si>
  <si>
    <t>MULTISPORT BENEFIT SYSTEM</t>
  </si>
  <si>
    <t>57845277445</t>
  </si>
  <si>
    <t>ČLANARINE</t>
  </si>
  <si>
    <t>IGO-MAT d.o.o.</t>
  </si>
  <si>
    <t>55662000497</t>
  </si>
  <si>
    <t>10432 Bregana</t>
  </si>
  <si>
    <t>Medeni kutak d.o.o.</t>
  </si>
  <si>
    <t>53758270528</t>
  </si>
  <si>
    <t>10450 Jastrebarsko</t>
  </si>
  <si>
    <t>POSLOVNI EDUKATOR ZA SAVJETOVNJE</t>
  </si>
  <si>
    <t>45065170578</t>
  </si>
  <si>
    <t>KAŠTEL SUĆURAC</t>
  </si>
  <si>
    <t>Odvjetnički ured Bolfan Palac Varga</t>
  </si>
  <si>
    <t>44314191449</t>
  </si>
  <si>
    <t>INTELEKTUALNE I OSOBNE USLUGE</t>
  </si>
  <si>
    <t>VINDIJA  d.d. - MLIJEKO</t>
  </si>
  <si>
    <t>44138062462</t>
  </si>
  <si>
    <t>VARAŽDIN</t>
  </si>
  <si>
    <t>LUKVEL D.O.O.</t>
  </si>
  <si>
    <t>42927423078</t>
  </si>
  <si>
    <t>UREDSKA OPREMA I NAMJEŠTAJ</t>
  </si>
  <si>
    <t>GLAS KONCILA</t>
  </si>
  <si>
    <t>42821159693</t>
  </si>
  <si>
    <t>ŠKOLSKA KNJIGA</t>
  </si>
  <si>
    <t>38967655335</t>
  </si>
  <si>
    <t>KNJIGE U KNJIŽNICAMA</t>
  </si>
  <si>
    <t>TIP-ZAGREB d.o.o.</t>
  </si>
  <si>
    <t>36198195227</t>
  </si>
  <si>
    <t>10431 SVETA NEDELJA</t>
  </si>
  <si>
    <t>A1 doo</t>
  </si>
  <si>
    <t>29524210204</t>
  </si>
  <si>
    <t>PETAR TURIST obrt za prijevoz</t>
  </si>
  <si>
    <t>27913683829</t>
  </si>
  <si>
    <t>BREGANA</t>
  </si>
  <si>
    <t>Podravka d.d.</t>
  </si>
  <si>
    <t>18928523252</t>
  </si>
  <si>
    <t>48000 Koprivnica</t>
  </si>
  <si>
    <t>HEP-TOPLINARSTVO D.O.O.</t>
  </si>
  <si>
    <t>15907062900</t>
  </si>
  <si>
    <t>KATARINA ZRINSKI D.O.O.</t>
  </si>
  <si>
    <t>13653700851</t>
  </si>
  <si>
    <t>42000 VARAŽDIN</t>
  </si>
  <si>
    <t>AKD-ZAŠTITA D.O.O.</t>
  </si>
  <si>
    <t>09253797076</t>
  </si>
  <si>
    <t>OŠ IVANA MEŠTROVIĆA</t>
  </si>
  <si>
    <t>08466144831</t>
  </si>
  <si>
    <t>Ledo plus d.o.o.</t>
  </si>
  <si>
    <t>07179054100</t>
  </si>
  <si>
    <t>PROMING HCH</t>
  </si>
  <si>
    <t>00799310963</t>
  </si>
  <si>
    <t>PLAĆE ZA REDOVAN RAD</t>
  </si>
  <si>
    <t>OSTALI RASHODI ZA ZAPOSLENE</t>
  </si>
  <si>
    <t>DOPRINOSI ZA ZDRAVSTVENO OSIGURANJE</t>
  </si>
  <si>
    <t>NAKNADE ZA PRIJEVOZ, ZA RAD NA TERENU I ODVOJENI ŽIVOT</t>
  </si>
  <si>
    <t>NAKNADE ZA RAD PREDSTAVNIČKIH I IZVRŠNIH TIJELA I SLIČNO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</si>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</sst>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3" fontId="0" fillId="0" borderId="0" xfId="0" applyNumberFormat="1"/>
    <xf numFmtId="43" fontId="4" fillId="2" borderId="0" xfId="0" applyNumberFormat="1" applyFont="1" applyFill="1"/>
    <xf numFmtId="43" fontId="3" fillId="3" borderId="1" xfId="0" applyNumberFormat="1" applyFont="1" applyFill="1" applyBorder="1" applyAlignment="1">
      <alignment horizontal="right" vertical="center"/>
    </xf>
    <xf numFmtId="43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3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3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1875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1875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218.29</v>
      </c>
      <c r="E9" s="10">
        <v>3235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218.29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370.44</v>
      </c>
      <c r="E11" s="10">
        <v>3222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370.44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140</v>
      </c>
      <c r="E13" s="10">
        <v>3222</v>
      </c>
      <c r="F13" s="9" t="s">
        <v>23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140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44.75</v>
      </c>
      <c r="E15" s="10">
        <v>3231</v>
      </c>
      <c r="F15" s="9" t="s">
        <v>13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44.75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18</v>
      </c>
      <c r="D17" s="18">
        <v>1.66</v>
      </c>
      <c r="E17" s="10">
        <v>3431</v>
      </c>
      <c r="F17" s="9" t="s">
        <v>32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1.66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18</v>
      </c>
      <c r="D19" s="18">
        <v>508.81</v>
      </c>
      <c r="E19" s="10">
        <v>3234</v>
      </c>
      <c r="F19" s="9" t="s">
        <v>35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508.81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18</v>
      </c>
      <c r="D21" s="18">
        <v>400.88</v>
      </c>
      <c r="E21" s="10">
        <v>3234</v>
      </c>
      <c r="F21" s="9" t="s">
        <v>35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400.88</v>
      </c>
      <c r="E22" s="23"/>
      <c r="F22" s="25"/>
      <c r="G22" s="26"/>
    </row>
    <row r="23" spans="1:7" x14ac:dyDescent="0.25">
      <c r="A23" s="9" t="s">
        <v>38</v>
      </c>
      <c r="B23" s="14" t="s">
        <v>39</v>
      </c>
      <c r="C23" s="10" t="s">
        <v>29</v>
      </c>
      <c r="D23" s="18">
        <v>150</v>
      </c>
      <c r="E23" s="10">
        <v>3213</v>
      </c>
      <c r="F23" s="9" t="s">
        <v>40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150</v>
      </c>
      <c r="E24" s="23"/>
      <c r="F24" s="25"/>
      <c r="G24" s="26"/>
    </row>
    <row r="25" spans="1:7" x14ac:dyDescent="0.25">
      <c r="A25" s="9" t="s">
        <v>41</v>
      </c>
      <c r="B25" s="14" t="s">
        <v>42</v>
      </c>
      <c r="C25" s="10" t="s">
        <v>43</v>
      </c>
      <c r="D25" s="18">
        <v>2713.68</v>
      </c>
      <c r="E25" s="10">
        <v>3222</v>
      </c>
      <c r="F25" s="9" t="s">
        <v>23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2713.68</v>
      </c>
      <c r="E26" s="23"/>
      <c r="F26" s="25"/>
      <c r="G26" s="26"/>
    </row>
    <row r="27" spans="1:7" x14ac:dyDescent="0.25">
      <c r="A27" s="9" t="s">
        <v>44</v>
      </c>
      <c r="B27" s="14" t="s">
        <v>45</v>
      </c>
      <c r="C27" s="10" t="s">
        <v>43</v>
      </c>
      <c r="D27" s="18">
        <v>3288.01</v>
      </c>
      <c r="E27" s="10">
        <v>3222</v>
      </c>
      <c r="F27" s="9" t="s">
        <v>23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3288.01</v>
      </c>
      <c r="E28" s="23"/>
      <c r="F28" s="25"/>
      <c r="G28" s="26"/>
    </row>
    <row r="29" spans="1:7" x14ac:dyDescent="0.25">
      <c r="A29" s="9" t="s">
        <v>46</v>
      </c>
      <c r="B29" s="14" t="s">
        <v>47</v>
      </c>
      <c r="C29" s="10" t="s">
        <v>48</v>
      </c>
      <c r="D29" s="18">
        <v>188.75</v>
      </c>
      <c r="E29" s="10">
        <v>3238</v>
      </c>
      <c r="F29" s="9" t="s">
        <v>49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188.75</v>
      </c>
      <c r="E30" s="23"/>
      <c r="F30" s="25"/>
      <c r="G30" s="26"/>
    </row>
    <row r="31" spans="1:7" x14ac:dyDescent="0.25">
      <c r="A31" s="9" t="s">
        <v>50</v>
      </c>
      <c r="B31" s="14" t="s">
        <v>51</v>
      </c>
      <c r="C31" s="10" t="s">
        <v>52</v>
      </c>
      <c r="D31" s="18">
        <v>25.54</v>
      </c>
      <c r="E31" s="10">
        <v>3231</v>
      </c>
      <c r="F31" s="9" t="s">
        <v>13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25.54</v>
      </c>
      <c r="E32" s="23"/>
      <c r="F32" s="25"/>
      <c r="G32" s="26"/>
    </row>
    <row r="33" spans="1:7" x14ac:dyDescent="0.25">
      <c r="A33" s="9" t="s">
        <v>53</v>
      </c>
      <c r="B33" s="14" t="s">
        <v>54</v>
      </c>
      <c r="C33" s="10" t="s">
        <v>18</v>
      </c>
      <c r="D33" s="18">
        <v>81.25</v>
      </c>
      <c r="E33" s="10">
        <v>3238</v>
      </c>
      <c r="F33" s="9" t="s">
        <v>49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81.25</v>
      </c>
      <c r="E34" s="23"/>
      <c r="F34" s="25"/>
      <c r="G34" s="26"/>
    </row>
    <row r="35" spans="1:7" x14ac:dyDescent="0.25">
      <c r="A35" s="9" t="s">
        <v>55</v>
      </c>
      <c r="B35" s="14" t="s">
        <v>56</v>
      </c>
      <c r="C35" s="10" t="s">
        <v>57</v>
      </c>
      <c r="D35" s="18">
        <v>52.25</v>
      </c>
      <c r="E35" s="10">
        <v>3221</v>
      </c>
      <c r="F35" s="9" t="s">
        <v>58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52.25</v>
      </c>
      <c r="E36" s="23"/>
      <c r="F36" s="25"/>
      <c r="G36" s="26"/>
    </row>
    <row r="37" spans="1:7" x14ac:dyDescent="0.25">
      <c r="A37" s="9" t="s">
        <v>59</v>
      </c>
      <c r="B37" s="14" t="s">
        <v>60</v>
      </c>
      <c r="C37" s="10" t="s">
        <v>43</v>
      </c>
      <c r="D37" s="18">
        <v>1964.33</v>
      </c>
      <c r="E37" s="10">
        <v>3223</v>
      </c>
      <c r="F37" s="9" t="s">
        <v>61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1964.33</v>
      </c>
      <c r="E38" s="23"/>
      <c r="F38" s="25"/>
      <c r="G38" s="26"/>
    </row>
    <row r="39" spans="1:7" x14ac:dyDescent="0.25">
      <c r="A39" s="9" t="s">
        <v>62</v>
      </c>
      <c r="B39" s="14" t="s">
        <v>63</v>
      </c>
      <c r="C39" s="10" t="s">
        <v>18</v>
      </c>
      <c r="D39" s="18">
        <v>101.5</v>
      </c>
      <c r="E39" s="10">
        <v>3234</v>
      </c>
      <c r="F39" s="9" t="s">
        <v>35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101.5</v>
      </c>
      <c r="E40" s="23"/>
      <c r="F40" s="25"/>
      <c r="G40" s="26"/>
    </row>
    <row r="41" spans="1:7" x14ac:dyDescent="0.25">
      <c r="A41" s="9" t="s">
        <v>64</v>
      </c>
      <c r="B41" s="14" t="s">
        <v>65</v>
      </c>
      <c r="C41" s="10" t="s">
        <v>18</v>
      </c>
      <c r="D41" s="18">
        <v>327.32</v>
      </c>
      <c r="E41" s="10">
        <v>3234</v>
      </c>
      <c r="F41" s="9" t="s">
        <v>35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327.32</v>
      </c>
      <c r="E42" s="23"/>
      <c r="F42" s="25"/>
      <c r="G42" s="26"/>
    </row>
    <row r="43" spans="1:7" x14ac:dyDescent="0.25">
      <c r="A43" s="9" t="s">
        <v>66</v>
      </c>
      <c r="B43" s="14" t="s">
        <v>67</v>
      </c>
      <c r="C43" s="10" t="s">
        <v>18</v>
      </c>
      <c r="D43" s="18">
        <v>345.03</v>
      </c>
      <c r="E43" s="10">
        <v>3299</v>
      </c>
      <c r="F43" s="9" t="s">
        <v>68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345.03</v>
      </c>
      <c r="E44" s="23"/>
      <c r="F44" s="25"/>
      <c r="G44" s="26"/>
    </row>
    <row r="45" spans="1:7" x14ac:dyDescent="0.25">
      <c r="A45" s="9" t="s">
        <v>69</v>
      </c>
      <c r="B45" s="14" t="s">
        <v>70</v>
      </c>
      <c r="C45" s="10" t="s">
        <v>18</v>
      </c>
      <c r="D45" s="18">
        <v>1829.65</v>
      </c>
      <c r="E45" s="10">
        <v>3222</v>
      </c>
      <c r="F45" s="9" t="s">
        <v>23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1829.65</v>
      </c>
      <c r="E46" s="23"/>
      <c r="F46" s="25"/>
      <c r="G46" s="26"/>
    </row>
    <row r="47" spans="1:7" x14ac:dyDescent="0.25">
      <c r="A47" s="9" t="s">
        <v>71</v>
      </c>
      <c r="B47" s="14" t="s">
        <v>72</v>
      </c>
      <c r="C47" s="10" t="s">
        <v>18</v>
      </c>
      <c r="D47" s="18">
        <v>350</v>
      </c>
      <c r="E47" s="10">
        <v>3294</v>
      </c>
      <c r="F47" s="9" t="s">
        <v>73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350</v>
      </c>
      <c r="E48" s="23"/>
      <c r="F48" s="25"/>
      <c r="G48" s="26"/>
    </row>
    <row r="49" spans="1:7" x14ac:dyDescent="0.25">
      <c r="A49" s="9" t="s">
        <v>74</v>
      </c>
      <c r="B49" s="14" t="s">
        <v>75</v>
      </c>
      <c r="C49" s="10" t="s">
        <v>76</v>
      </c>
      <c r="D49" s="18">
        <v>510.16</v>
      </c>
      <c r="E49" s="10">
        <v>3222</v>
      </c>
      <c r="F49" s="9" t="s">
        <v>23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510.16</v>
      </c>
      <c r="E50" s="23"/>
      <c r="F50" s="25"/>
      <c r="G50" s="26"/>
    </row>
    <row r="51" spans="1:7" x14ac:dyDescent="0.25">
      <c r="A51" s="9" t="s">
        <v>77</v>
      </c>
      <c r="B51" s="14" t="s">
        <v>78</v>
      </c>
      <c r="C51" s="10" t="s">
        <v>79</v>
      </c>
      <c r="D51" s="18">
        <v>200</v>
      </c>
      <c r="E51" s="10">
        <v>3222</v>
      </c>
      <c r="F51" s="9" t="s">
        <v>23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200</v>
      </c>
      <c r="E52" s="23"/>
      <c r="F52" s="25"/>
      <c r="G52" s="26"/>
    </row>
    <row r="53" spans="1:7" x14ac:dyDescent="0.25">
      <c r="A53" s="9" t="s">
        <v>80</v>
      </c>
      <c r="B53" s="14" t="s">
        <v>81</v>
      </c>
      <c r="C53" s="10" t="s">
        <v>82</v>
      </c>
      <c r="D53" s="18">
        <v>152</v>
      </c>
      <c r="E53" s="10">
        <v>3221</v>
      </c>
      <c r="F53" s="9" t="s">
        <v>58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152</v>
      </c>
      <c r="E54" s="23"/>
      <c r="F54" s="25"/>
      <c r="G54" s="26"/>
    </row>
    <row r="55" spans="1:7" x14ac:dyDescent="0.25">
      <c r="A55" s="9" t="s">
        <v>83</v>
      </c>
      <c r="B55" s="14" t="s">
        <v>84</v>
      </c>
      <c r="C55" s="10" t="s">
        <v>43</v>
      </c>
      <c r="D55" s="18">
        <v>250</v>
      </c>
      <c r="E55" s="10">
        <v>3237</v>
      </c>
      <c r="F55" s="9" t="s">
        <v>85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250</v>
      </c>
      <c r="E56" s="23"/>
      <c r="F56" s="25"/>
      <c r="G56" s="26"/>
    </row>
    <row r="57" spans="1:7" x14ac:dyDescent="0.25">
      <c r="A57" s="9" t="s">
        <v>86</v>
      </c>
      <c r="B57" s="14" t="s">
        <v>87</v>
      </c>
      <c r="C57" s="10" t="s">
        <v>88</v>
      </c>
      <c r="D57" s="18">
        <v>2218.5100000000002</v>
      </c>
      <c r="E57" s="10">
        <v>3222</v>
      </c>
      <c r="F57" s="9" t="s">
        <v>23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2218.5100000000002</v>
      </c>
      <c r="E58" s="23"/>
      <c r="F58" s="25"/>
      <c r="G58" s="26"/>
    </row>
    <row r="59" spans="1:7" x14ac:dyDescent="0.25">
      <c r="A59" s="9" t="s">
        <v>89</v>
      </c>
      <c r="B59" s="14" t="s">
        <v>90</v>
      </c>
      <c r="C59" s="10" t="s">
        <v>18</v>
      </c>
      <c r="D59" s="18">
        <v>1650</v>
      </c>
      <c r="E59" s="10">
        <v>4221</v>
      </c>
      <c r="F59" s="9" t="s">
        <v>91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1650</v>
      </c>
      <c r="E60" s="23"/>
      <c r="F60" s="25"/>
      <c r="G60" s="26"/>
    </row>
    <row r="61" spans="1:7" x14ac:dyDescent="0.25">
      <c r="A61" s="9" t="s">
        <v>92</v>
      </c>
      <c r="B61" s="14" t="s">
        <v>93</v>
      </c>
      <c r="C61" s="10" t="s">
        <v>18</v>
      </c>
      <c r="D61" s="18">
        <v>28</v>
      </c>
      <c r="E61" s="10">
        <v>3221</v>
      </c>
      <c r="F61" s="9" t="s">
        <v>58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28</v>
      </c>
      <c r="E62" s="23"/>
      <c r="F62" s="25"/>
      <c r="G62" s="26"/>
    </row>
    <row r="63" spans="1:7" x14ac:dyDescent="0.25">
      <c r="A63" s="9" t="s">
        <v>94</v>
      </c>
      <c r="B63" s="14" t="s">
        <v>95</v>
      </c>
      <c r="C63" s="10" t="s">
        <v>18</v>
      </c>
      <c r="D63" s="18">
        <v>397.62</v>
      </c>
      <c r="E63" s="10">
        <v>4241</v>
      </c>
      <c r="F63" s="9" t="s">
        <v>96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397.62</v>
      </c>
      <c r="E64" s="23"/>
      <c r="F64" s="25"/>
      <c r="G64" s="26"/>
    </row>
    <row r="65" spans="1:7" x14ac:dyDescent="0.25">
      <c r="A65" s="9" t="s">
        <v>97</v>
      </c>
      <c r="B65" s="14" t="s">
        <v>98</v>
      </c>
      <c r="C65" s="10" t="s">
        <v>99</v>
      </c>
      <c r="D65" s="18">
        <v>744.89</v>
      </c>
      <c r="E65" s="10">
        <v>3221</v>
      </c>
      <c r="F65" s="9" t="s">
        <v>58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744.89</v>
      </c>
      <c r="E66" s="23"/>
      <c r="F66" s="25"/>
      <c r="G66" s="26"/>
    </row>
    <row r="67" spans="1:7" x14ac:dyDescent="0.25">
      <c r="A67" s="9" t="s">
        <v>100</v>
      </c>
      <c r="B67" s="14" t="s">
        <v>101</v>
      </c>
      <c r="C67" s="10" t="s">
        <v>43</v>
      </c>
      <c r="D67" s="18">
        <v>56.87</v>
      </c>
      <c r="E67" s="10">
        <v>3231</v>
      </c>
      <c r="F67" s="9" t="s">
        <v>13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56.87</v>
      </c>
      <c r="E68" s="23"/>
      <c r="F68" s="25"/>
      <c r="G68" s="26"/>
    </row>
    <row r="69" spans="1:7" x14ac:dyDescent="0.25">
      <c r="A69" s="9" t="s">
        <v>102</v>
      </c>
      <c r="B69" s="14" t="s">
        <v>103</v>
      </c>
      <c r="C69" s="10" t="s">
        <v>104</v>
      </c>
      <c r="D69" s="18">
        <v>1370</v>
      </c>
      <c r="E69" s="10">
        <v>3231</v>
      </c>
      <c r="F69" s="9" t="s">
        <v>13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1370</v>
      </c>
      <c r="E70" s="23"/>
      <c r="F70" s="25"/>
      <c r="G70" s="26"/>
    </row>
    <row r="71" spans="1:7" x14ac:dyDescent="0.25">
      <c r="A71" s="9" t="s">
        <v>105</v>
      </c>
      <c r="B71" s="14" t="s">
        <v>106</v>
      </c>
      <c r="C71" s="10" t="s">
        <v>107</v>
      </c>
      <c r="D71" s="18">
        <v>272.95</v>
      </c>
      <c r="E71" s="10">
        <v>3222</v>
      </c>
      <c r="F71" s="9" t="s">
        <v>23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272.95</v>
      </c>
      <c r="E72" s="23"/>
      <c r="F72" s="25"/>
      <c r="G72" s="26"/>
    </row>
    <row r="73" spans="1:7" x14ac:dyDescent="0.25">
      <c r="A73" s="9" t="s">
        <v>108</v>
      </c>
      <c r="B73" s="14" t="s">
        <v>109</v>
      </c>
      <c r="C73" s="10" t="s">
        <v>18</v>
      </c>
      <c r="D73" s="18">
        <v>5218.3500000000004</v>
      </c>
      <c r="E73" s="10">
        <v>3223</v>
      </c>
      <c r="F73" s="9" t="s">
        <v>61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5218.3500000000004</v>
      </c>
      <c r="E74" s="23"/>
      <c r="F74" s="25"/>
      <c r="G74" s="26"/>
    </row>
    <row r="75" spans="1:7" x14ac:dyDescent="0.25">
      <c r="A75" s="9" t="s">
        <v>110</v>
      </c>
      <c r="B75" s="14" t="s">
        <v>111</v>
      </c>
      <c r="C75" s="10" t="s">
        <v>112</v>
      </c>
      <c r="D75" s="18">
        <v>834.92</v>
      </c>
      <c r="E75" s="10">
        <v>4241</v>
      </c>
      <c r="F75" s="9" t="s">
        <v>96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834.92</v>
      </c>
      <c r="E76" s="23"/>
      <c r="F76" s="25"/>
      <c r="G76" s="26"/>
    </row>
    <row r="77" spans="1:7" x14ac:dyDescent="0.25">
      <c r="A77" s="9" t="s">
        <v>113</v>
      </c>
      <c r="B77" s="14" t="s">
        <v>114</v>
      </c>
      <c r="C77" s="10" t="s">
        <v>29</v>
      </c>
      <c r="D77" s="18">
        <v>49.6</v>
      </c>
      <c r="E77" s="10">
        <v>3234</v>
      </c>
      <c r="F77" s="9" t="s">
        <v>35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49.6</v>
      </c>
      <c r="E78" s="23"/>
      <c r="F78" s="25"/>
      <c r="G78" s="26"/>
    </row>
    <row r="79" spans="1:7" x14ac:dyDescent="0.25">
      <c r="A79" s="9" t="s">
        <v>115</v>
      </c>
      <c r="B79" s="14" t="s">
        <v>116</v>
      </c>
      <c r="C79" s="10" t="s">
        <v>18</v>
      </c>
      <c r="D79" s="18">
        <v>8159.88</v>
      </c>
      <c r="E79" s="10">
        <v>3222</v>
      </c>
      <c r="F79" s="9" t="s">
        <v>23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8159.88</v>
      </c>
      <c r="E80" s="23"/>
      <c r="F80" s="25"/>
      <c r="G80" s="26"/>
    </row>
    <row r="81" spans="1:7" x14ac:dyDescent="0.25">
      <c r="A81" s="9" t="s">
        <v>117</v>
      </c>
      <c r="B81" s="14" t="s">
        <v>118</v>
      </c>
      <c r="C81" s="10" t="s">
        <v>52</v>
      </c>
      <c r="D81" s="18">
        <v>660.17</v>
      </c>
      <c r="E81" s="10">
        <v>3222</v>
      </c>
      <c r="F81" s="9" t="s">
        <v>23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660.17</v>
      </c>
      <c r="E82" s="23"/>
      <c r="F82" s="25"/>
      <c r="G82" s="26"/>
    </row>
    <row r="83" spans="1:7" x14ac:dyDescent="0.25">
      <c r="A83" s="9" t="s">
        <v>119</v>
      </c>
      <c r="B83" s="14" t="s">
        <v>120</v>
      </c>
      <c r="C83" s="10" t="s">
        <v>18</v>
      </c>
      <c r="D83" s="18">
        <v>216.39</v>
      </c>
      <c r="E83" s="10">
        <v>3221</v>
      </c>
      <c r="F83" s="9" t="s">
        <v>58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216.39</v>
      </c>
      <c r="E84" s="23"/>
      <c r="F84" s="25"/>
      <c r="G84" s="26"/>
    </row>
    <row r="85" spans="1:7" x14ac:dyDescent="0.25">
      <c r="A85" s="9"/>
      <c r="B85" s="14"/>
      <c r="C85" s="10"/>
      <c r="D85" s="18">
        <v>102850.13</v>
      </c>
      <c r="E85" s="10">
        <v>3111</v>
      </c>
      <c r="F85" s="9" t="s">
        <v>121</v>
      </c>
      <c r="G85" s="27" t="s">
        <v>14</v>
      </c>
    </row>
    <row r="86" spans="1:7" x14ac:dyDescent="0.25">
      <c r="A86" s="9"/>
      <c r="B86" s="14"/>
      <c r="C86" s="10"/>
      <c r="D86" s="18">
        <v>5120.72</v>
      </c>
      <c r="E86" s="10">
        <v>3121</v>
      </c>
      <c r="F86" s="9" t="s">
        <v>122</v>
      </c>
      <c r="G86" s="28" t="s">
        <v>14</v>
      </c>
    </row>
    <row r="87" spans="1:7" x14ac:dyDescent="0.25">
      <c r="A87" s="9"/>
      <c r="B87" s="14"/>
      <c r="C87" s="10"/>
      <c r="D87" s="18">
        <v>15842.12</v>
      </c>
      <c r="E87" s="10">
        <v>3132</v>
      </c>
      <c r="F87" s="9" t="s">
        <v>123</v>
      </c>
      <c r="G87" s="28" t="s">
        <v>14</v>
      </c>
    </row>
    <row r="88" spans="1:7" x14ac:dyDescent="0.25">
      <c r="A88" s="9"/>
      <c r="B88" s="14"/>
      <c r="C88" s="10"/>
      <c r="D88" s="18">
        <v>400</v>
      </c>
      <c r="E88" s="10">
        <v>3171</v>
      </c>
      <c r="F88" s="9" t="s">
        <v>19</v>
      </c>
      <c r="G88" s="28" t="s">
        <v>14</v>
      </c>
    </row>
    <row r="89" spans="1:7" x14ac:dyDescent="0.25">
      <c r="A89" s="9"/>
      <c r="B89" s="14"/>
      <c r="C89" s="10"/>
      <c r="D89" s="18">
        <v>1977.18</v>
      </c>
      <c r="E89" s="10">
        <v>3212</v>
      </c>
      <c r="F89" s="9" t="s">
        <v>124</v>
      </c>
      <c r="G89" s="28" t="s">
        <v>14</v>
      </c>
    </row>
    <row r="90" spans="1:7" x14ac:dyDescent="0.25">
      <c r="A90" s="9"/>
      <c r="B90" s="14"/>
      <c r="C90" s="10"/>
      <c r="D90" s="18">
        <v>101.91</v>
      </c>
      <c r="E90" s="10">
        <v>3237</v>
      </c>
      <c r="F90" s="9" t="s">
        <v>85</v>
      </c>
      <c r="G90" s="28" t="s">
        <v>14</v>
      </c>
    </row>
    <row r="91" spans="1:7" x14ac:dyDescent="0.25">
      <c r="A91" s="9"/>
      <c r="B91" s="14"/>
      <c r="C91" s="10"/>
      <c r="D91" s="18">
        <v>518.79999999999995</v>
      </c>
      <c r="E91" s="10">
        <v>3291</v>
      </c>
      <c r="F91" s="9" t="s">
        <v>125</v>
      </c>
      <c r="G91" s="28" t="s">
        <v>14</v>
      </c>
    </row>
    <row r="92" spans="1:7" x14ac:dyDescent="0.25">
      <c r="A92" s="9"/>
      <c r="B92" s="14"/>
      <c r="C92" s="10"/>
      <c r="D92" s="18">
        <v>108.13</v>
      </c>
      <c r="E92" s="10">
        <v>3431</v>
      </c>
      <c r="F92" s="9" t="s">
        <v>32</v>
      </c>
      <c r="G92" s="28" t="s">
        <v>14</v>
      </c>
    </row>
    <row r="93" spans="1:7" ht="21" customHeight="1" thickBot="1" x14ac:dyDescent="0.3">
      <c r="A93" s="21" t="s">
        <v>15</v>
      </c>
      <c r="B93" s="22"/>
      <c r="C93" s="23"/>
      <c r="D93" s="24">
        <f>SUM(D85:D92)</f>
        <v>126918.99</v>
      </c>
      <c r="E93" s="23"/>
      <c r="F93" s="25"/>
      <c r="G93" s="26"/>
    </row>
    <row r="94" spans="1:7" ht="15.75" thickBot="1" x14ac:dyDescent="0.3">
      <c r="A94" s="29" t="s">
        <v>126</v>
      </c>
      <c r="B94" s="30"/>
      <c r="C94" s="31"/>
      <c r="D94" s="32">
        <f>SUM(D8,D10,D12,D14,D16,D18,D20,D22,D24,D26,D28,D30,D32,D34,D36,D38,D40,D42,D44,D46,D48,D50,D52,D54,D56,D58,D60,D62,D64,D66,D68,D70,D72,D74,D76,D78,D80,D82,D84,D93)</f>
        <v>164886.44</v>
      </c>
      <c r="E94" s="31"/>
      <c r="F94" s="33"/>
      <c r="G94" s="34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osljubljanicazg</cp:lastModifiedBy>
  <dcterms:created xsi:type="dcterms:W3CDTF">2024-03-05T11:42:46Z</dcterms:created>
  <dcterms:modified xsi:type="dcterms:W3CDTF">2025-01-24T13:58:34Z</dcterms:modified>
</cp:coreProperties>
</file>