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4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D61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<sst xmlns="http://schemas.openxmlformats.org/spreadsheetml/2006/main" count="169" uniqueCount="88">
  <si>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</si>
  <si>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</si>
  <si>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</si>
  <si>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</si>
  <si>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</si>
  <si>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</si>
  <si>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</si>
  <si>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</si>
  <si>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</si>
  <si>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</si>
  <si>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01.09.2024 Do 30.09.2024</t>
  </si>
  <si>
    <t>Hrvatska udruga ravnatelja osnovnih škola</t>
  </si>
  <si>
    <t>97748123085</t>
  </si>
  <si>
    <t>10040 ZAGREB</t>
  </si>
  <si>
    <t>ČLANARINE</t>
  </si>
  <si>
    <t>OSNOVNA ŠKOLA LJUBLJANICA</t>
  </si>
  <si>
    <t>Ukupno:</t>
  </si>
  <si>
    <t>R-GLOBAL</t>
  </si>
  <si>
    <t>93152082975</t>
  </si>
  <si>
    <t>ZAGREB</t>
  </si>
  <si>
    <t>Nema Konta Na Odabranoj Razini</t>
  </si>
  <si>
    <t>Filozofski fakultet Zahgreb</t>
  </si>
  <si>
    <t>90633715804</t>
  </si>
  <si>
    <t>Zagreb</t>
  </si>
  <si>
    <t>INTELEKTUALNE I OSOBNE USLUGE</t>
  </si>
  <si>
    <t>TEHNOINVEST d.o.o.</t>
  </si>
  <si>
    <t>90487555284</t>
  </si>
  <si>
    <t>Lučko</t>
  </si>
  <si>
    <t>USLUGE TEKUĆEG I INVESTICIJSKOG ODRŽAVANJA</t>
  </si>
  <si>
    <t>HP-HRVATSKA POŠTA D.D.</t>
  </si>
  <si>
    <t>87311810356</t>
  </si>
  <si>
    <t>10000 ZAGREB</t>
  </si>
  <si>
    <t>USLUGE TELEFONA, POŠTE I PRIJEVOZA</t>
  </si>
  <si>
    <t>FINA</t>
  </si>
  <si>
    <t>85821130368</t>
  </si>
  <si>
    <t>BANKARSKE USLUGE I USLUGE PLATNOG PROMETA</t>
  </si>
  <si>
    <t>Z.H.VODOOPSKRBA I ODVODNJA</t>
  </si>
  <si>
    <t>83416546499</t>
  </si>
  <si>
    <t>KOMUNALNE USLUGE</t>
  </si>
  <si>
    <t>AGRODALM d.o.o.</t>
  </si>
  <si>
    <t>80649374262</t>
  </si>
  <si>
    <t>MATERIJAL I SIROVINE</t>
  </si>
  <si>
    <t>URIHO-ZAGREB</t>
  </si>
  <si>
    <t>77931216562</t>
  </si>
  <si>
    <t>10000 Zagreb</t>
  </si>
  <si>
    <t>UREDSKI MATERIJAL I OSTALI MATERIJALNI RASHODI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</si>
  <si>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</si>
  <si>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</si>
  <si>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</si>
  <si>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</si>
  <si>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</si>
  <si>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</si>
  <si>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Telemach Hrvatska d.o.o.</t>
  </si>
  <si>
    <t>70133616033</t>
  </si>
  <si>
    <t>MIDIJ-COM</t>
  </si>
  <si>
    <t>67701822460</t>
  </si>
  <si>
    <t>KLINIČKA BOLNICA SVETI DUH</t>
  </si>
  <si>
    <t>65119154523</t>
  </si>
  <si>
    <t>ZDRAVSTVENE I VETERINARSKE USLUGE</t>
  </si>
  <si>
    <t>HEP OPSKRBA d.o.o.</t>
  </si>
  <si>
    <t>63073332379</t>
  </si>
  <si>
    <t>ENERGIJA</t>
  </si>
  <si>
    <t>KONZUM PLUS</t>
  </si>
  <si>
    <t>62226620908</t>
  </si>
  <si>
    <t>GRAD ZAGREB,GRADSKI URED</t>
  </si>
  <si>
    <t>6181789937</t>
  </si>
  <si>
    <t>Limes plus d.o.o.</t>
  </si>
  <si>
    <t>57560191883</t>
  </si>
  <si>
    <t>BRANKO ČATIPOVIĆ</t>
  </si>
  <si>
    <t>29897857276</t>
  </si>
  <si>
    <t>21000 Split</t>
  </si>
  <si>
    <t>A1 doo</t>
  </si>
  <si>
    <t>29524210204</t>
  </si>
  <si>
    <t>Podravka d.d.</t>
  </si>
  <si>
    <t>18928523252</t>
  </si>
  <si>
    <t>48000 Koprivnica</t>
  </si>
  <si>
    <t>HEP-TOPLINARSTVO D.O.O.</t>
  </si>
  <si>
    <t>15907062900</t>
  </si>
  <si>
    <t>AKD-ZAŠTITA D.O.O.</t>
  </si>
  <si>
    <t>09253797076</t>
  </si>
  <si>
    <t>PROMING HCH</t>
  </si>
  <si>
    <t>00799310963</t>
  </si>
  <si>
    <t>PLAĆE ZA REDOVAN RAD</t>
  </si>
  <si>
    <t>DOPRINOSI ZA ZDRAVSTVENO OSIGURANJE</t>
  </si>
  <si>
    <t>SLUŽBENA PUTOVANJA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</si>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</sst>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90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90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391.67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391.67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53.09</v>
      </c>
      <c r="E11" s="10">
        <v>3237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53.09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74.69</v>
      </c>
      <c r="E13" s="10">
        <v>3232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74.69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9.5299999999999994</v>
      </c>
      <c r="E15" s="10">
        <v>3231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9.5299999999999994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19</v>
      </c>
      <c r="D17" s="18">
        <v>1.66</v>
      </c>
      <c r="E17" s="10">
        <v>3431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19</v>
      </c>
      <c r="D19" s="18">
        <v>260.52</v>
      </c>
      <c r="E19" s="10">
        <v>3234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260.52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23</v>
      </c>
      <c r="D21" s="18">
        <v>411</v>
      </c>
      <c r="E21" s="10">
        <v>3222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411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422.01</v>
      </c>
      <c r="E23" s="10">
        <v>3221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422.01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23</v>
      </c>
      <c r="D25" s="18">
        <v>811.64</v>
      </c>
      <c r="E25" s="10">
        <v>3222</v>
      </c>
      <c r="F25" s="9" t="s">
        <v>41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811.64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377.5</v>
      </c>
      <c r="E27" s="10">
        <v>3238</v>
      </c>
      <c r="F27" s="9" t="s">
        <v>51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377.5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44</v>
      </c>
      <c r="D29" s="18">
        <v>25.38</v>
      </c>
      <c r="E29" s="10">
        <v>3231</v>
      </c>
      <c r="F29" s="9" t="s">
        <v>32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25.38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19</v>
      </c>
      <c r="D31" s="18">
        <v>325</v>
      </c>
      <c r="E31" s="10">
        <v>3238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325</v>
      </c>
      <c r="E32" s="24"/>
      <c r="F32" s="26"/>
      <c r="G32" s="27"/>
    </row>
    <row r="33" spans="1:7" x14ac:dyDescent="0.25">
      <c r="A33" s="9" t="s">
        <v>56</v>
      </c>
      <c r="B33" s="14" t="s">
        <v>57</v>
      </c>
      <c r="C33" s="10" t="s">
        <v>19</v>
      </c>
      <c r="D33" s="18">
        <v>2866.86</v>
      </c>
      <c r="E33" s="10">
        <v>3236</v>
      </c>
      <c r="F33" s="9" t="s">
        <v>58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2866.86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23</v>
      </c>
      <c r="D35" s="18">
        <v>172.07</v>
      </c>
      <c r="E35" s="10">
        <v>3223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172.07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19</v>
      </c>
      <c r="D37" s="18">
        <v>351.76</v>
      </c>
      <c r="E37" s="10">
        <v>3221</v>
      </c>
      <c r="F37" s="9" t="s">
        <v>45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351.76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19</v>
      </c>
      <c r="D39" s="18">
        <v>202</v>
      </c>
      <c r="E39" s="10">
        <v>3234</v>
      </c>
      <c r="F39" s="9" t="s">
        <v>38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202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31</v>
      </c>
      <c r="D41" s="18">
        <v>40.26</v>
      </c>
      <c r="E41" s="10">
        <v>3221</v>
      </c>
      <c r="F41" s="9" t="s">
        <v>45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40.26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125</v>
      </c>
      <c r="E43" s="10">
        <v>3237</v>
      </c>
      <c r="F43" s="9" t="s">
        <v>24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125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23</v>
      </c>
      <c r="D45" s="18">
        <v>33.119999999999997</v>
      </c>
      <c r="E45" s="10">
        <v>3231</v>
      </c>
      <c r="F45" s="9" t="s">
        <v>32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33.119999999999997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75</v>
      </c>
      <c r="D47" s="18">
        <v>469.85</v>
      </c>
      <c r="E47" s="10">
        <v>3222</v>
      </c>
      <c r="F47" s="9" t="s">
        <v>41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469.85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19</v>
      </c>
      <c r="D49" s="18">
        <v>765.82</v>
      </c>
      <c r="E49" s="10">
        <v>3223</v>
      </c>
      <c r="F49" s="9" t="s">
        <v>61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765.82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31</v>
      </c>
      <c r="D51" s="18">
        <v>49.6</v>
      </c>
      <c r="E51" s="10">
        <v>3234</v>
      </c>
      <c r="F51" s="9" t="s">
        <v>38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49.6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19</v>
      </c>
      <c r="D53" s="18">
        <v>56.79</v>
      </c>
      <c r="E53" s="10">
        <v>3221</v>
      </c>
      <c r="F53" s="9" t="s">
        <v>45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56.79</v>
      </c>
      <c r="E54" s="24"/>
      <c r="F54" s="26"/>
      <c r="G54" s="27"/>
    </row>
    <row r="55" spans="1:7" x14ac:dyDescent="0.25">
      <c r="A55" s="9"/>
      <c r="B55" s="14"/>
      <c r="C55" s="10"/>
      <c r="D55" s="18">
        <v>84017.02</v>
      </c>
      <c r="E55" s="10">
        <v>3111</v>
      </c>
      <c r="F55" s="9" t="s">
        <v>82</v>
      </c>
      <c r="G55" s="28" t="s">
        <v>15</v>
      </c>
    </row>
    <row r="56" spans="1:7" x14ac:dyDescent="0.25">
      <c r="A56" s="9"/>
      <c r="B56" s="14"/>
      <c r="C56" s="10"/>
      <c r="D56" s="18">
        <v>13094.92</v>
      </c>
      <c r="E56" s="10">
        <v>3132</v>
      </c>
      <c r="F56" s="9" t="s">
        <v>83</v>
      </c>
      <c r="G56" s="29" t="s">
        <v>15</v>
      </c>
    </row>
    <row r="57" spans="1:7" x14ac:dyDescent="0.25">
      <c r="A57" s="9"/>
      <c r="B57" s="14"/>
      <c r="C57" s="10"/>
      <c r="D57" s="18">
        <v>450</v>
      </c>
      <c r="E57" s="10">
        <v>3211</v>
      </c>
      <c r="F57" s="9" t="s">
        <v>84</v>
      </c>
      <c r="G57" s="29" t="s">
        <v>15</v>
      </c>
    </row>
    <row r="58" spans="1:7" x14ac:dyDescent="0.25">
      <c r="A58" s="9"/>
      <c r="B58" s="14"/>
      <c r="C58" s="10"/>
      <c r="D58" s="18">
        <v>1003.1</v>
      </c>
      <c r="E58" s="10">
        <v>3212</v>
      </c>
      <c r="F58" s="9" t="s">
        <v>85</v>
      </c>
      <c r="G58" s="29" t="s">
        <v>15</v>
      </c>
    </row>
    <row r="59" spans="1:7" x14ac:dyDescent="0.25">
      <c r="A59" s="9"/>
      <c r="B59" s="14"/>
      <c r="C59" s="10"/>
      <c r="D59" s="18">
        <v>207.52</v>
      </c>
      <c r="E59" s="10">
        <v>3291</v>
      </c>
      <c r="F59" s="9" t="s">
        <v>86</v>
      </c>
      <c r="G59" s="29" t="s">
        <v>15</v>
      </c>
    </row>
    <row r="60" spans="1:7" x14ac:dyDescent="0.25">
      <c r="A60" s="9"/>
      <c r="B60" s="14"/>
      <c r="C60" s="10"/>
      <c r="D60" s="18">
        <v>41.7</v>
      </c>
      <c r="E60" s="10">
        <v>3431</v>
      </c>
      <c r="F60" s="9" t="s">
        <v>35</v>
      </c>
      <c r="G60" s="29" t="s">
        <v>15</v>
      </c>
    </row>
    <row r="61" spans="1:7" ht="21" customHeight="1" thickBot="1" x14ac:dyDescent="0.3">
      <c r="A61" s="22" t="s">
        <v>16</v>
      </c>
      <c r="B61" s="23"/>
      <c r="C61" s="24"/>
      <c r="D61" s="25">
        <f>SUM(D55:D60)</f>
        <v>98814.260000000009</v>
      </c>
      <c r="E61" s="24"/>
      <c r="F61" s="26"/>
      <c r="G61" s="27"/>
    </row>
    <row r="62" spans="1:7" ht="15.75" thickBot="1" x14ac:dyDescent="0.3">
      <c r="A62" s="30" t="s">
        <v>87</v>
      </c>
      <c r="B62" s="31"/>
      <c r="C62" s="32"/>
      <c r="D62" s="33">
        <f>SUM(D8,D10,D12,D14,D16,D18,D20,D22,D24,D26,D28,D30,D32,D34,D36,D38,D40,D42,D44,D46,D48,D50,D52,D54,D61)</f>
        <v>107201.08000000002</v>
      </c>
      <c r="E62" s="32"/>
      <c r="F62" s="34"/>
      <c r="G62" s="35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2024-12-20T11:42:51Z</dcterms:modified>
</cp:coreProperties>
</file>