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7-12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8" i="1" s="1"/>
</calcChain>
</file>

<file path=xl/sharedStrings.xml><?xml version="1.0" encoding="utf-8"?>
<sst xmlns="http://schemas.openxmlformats.org/spreadsheetml/2006/main" count="155" uniqueCount="81">
  <si>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</si>
  <si>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</si>
  <si>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</si>
  <si>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</si>
  <si>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</si>
  <si>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</si>
  <si>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</si>
  <si>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</si>
  <si>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</si>
  <si>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</si>
  <si>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01.07.2024 Do 31.07.2024</t>
  </si>
  <si>
    <t>R-GLOBAL</t>
  </si>
  <si>
    <t>93152082975</t>
  </si>
  <si>
    <t>ZAGREB</t>
  </si>
  <si>
    <t>Nema Konta Na Odabranoj Razini</t>
  </si>
  <si>
    <t>OSNOVNA ŠKOLA LJUBLJANICA</t>
  </si>
  <si>
    <t>Ukupno:</t>
  </si>
  <si>
    <t>FINA</t>
  </si>
  <si>
    <t>85821130368</t>
  </si>
  <si>
    <t>BANKARSKE USLUGE I USLUGE PLATNOG PROMETA</t>
  </si>
  <si>
    <t>KLARA d.d.</t>
  </si>
  <si>
    <t>76842508189</t>
  </si>
  <si>
    <t>Zagreb</t>
  </si>
  <si>
    <t>MATERIJAL I SIROVINE</t>
  </si>
  <si>
    <t>Optimus Lab d.o.o.</t>
  </si>
  <si>
    <t>71981294715</t>
  </si>
  <si>
    <t xml:space="preserve"> Čakovec</t>
  </si>
  <si>
    <t>RAČUNALNE USLUGE</t>
  </si>
  <si>
    <t>Telemach Hrvatska d.o.o.</t>
  </si>
  <si>
    <t>70133616033</t>
  </si>
  <si>
    <t>10000 Zagreb</t>
  </si>
  <si>
    <t>USLUGE TELEFONA, POŠTE I PRIJEVOZA</t>
  </si>
  <si>
    <t>MIDIJ-COM</t>
  </si>
  <si>
    <t>67701822460</t>
  </si>
  <si>
    <t>NARODNE NOVINE d.d.</t>
  </si>
  <si>
    <t>64546066176</t>
  </si>
  <si>
    <t>10020 ZAGREB</t>
  </si>
  <si>
    <t>UREDSKI MATERIJAL I OSTALI MATERIJALNI RASHODI</t>
  </si>
  <si>
    <t>KONZUM PLUS</t>
  </si>
  <si>
    <t>62226620908</t>
  </si>
  <si>
    <t>TEHNO  ZAGREB d.o.o.</t>
  </si>
  <si>
    <t>60557784734</t>
  </si>
  <si>
    <t>Lučko</t>
  </si>
  <si>
    <t>USLUGE TEKUĆEG I INVESTICIJSKOG ODRŽAVANJA</t>
  </si>
  <si>
    <t>MULTISPORT BENEFIT SYSTEM</t>
  </si>
  <si>
    <t>57845277445</t>
  </si>
  <si>
    <t>ČLANARINE</t>
  </si>
  <si>
    <t>VINDIJA  d.d. - MLIJEKO</t>
  </si>
  <si>
    <t>44138062462</t>
  </si>
  <si>
    <t>VARAŽDIN</t>
  </si>
  <si>
    <t>A1 doo</t>
  </si>
  <si>
    <t>29524210204</t>
  </si>
  <si>
    <t>ŠKOLSKE NOVINE</t>
  </si>
  <si>
    <t>24796394086</t>
  </si>
  <si>
    <t>AKD-ZAŠTITA D.O.O.</t>
  </si>
  <si>
    <t>09253797076</t>
  </si>
  <si>
    <t>10000 ZAGREB</t>
  </si>
  <si>
    <t>KOMUNALNE USLUGE</t>
  </si>
  <si>
    <t>E.S.K. d.o.o</t>
  </si>
  <si>
    <t>06135698286</t>
  </si>
  <si>
    <t>STRUČNO USAVRŠAVANJE ZAPOSLENIKA</t>
  </si>
  <si>
    <t>PROMING HCH</t>
  </si>
  <si>
    <t>00799310963</t>
  </si>
  <si>
    <t>INTERNET MAIL</t>
  </si>
  <si>
    <t>.</t>
  </si>
  <si>
    <t>LIDL HRVATSKA D O O</t>
  </si>
  <si>
    <t>-</t>
  </si>
  <si>
    <t>REPREZENTACIJA</t>
  </si>
  <si>
    <t>STUDENTSKI CENTAR</t>
  </si>
  <si>
    <t/>
  </si>
  <si>
    <t>INTELEKTUALNE I OSOBNE USLUGE</t>
  </si>
  <si>
    <t>METRO d.o.o.</t>
  </si>
  <si>
    <t>FERO-TERM d.o.o.</t>
  </si>
  <si>
    <t>MATERIJAL I DIJELOVI ZA TEKUĆE I INVESTICIJSKO ODRŽAVANJE</t>
  </si>
  <si>
    <t>PLAĆE ZA REDOVAN RAD</t>
  </si>
  <si>
    <t>PLAĆE ZA PREKOVREMENI RAD</t>
  </si>
  <si>
    <t>PLAĆE ZA POSEBNE UVJETE RADA</t>
  </si>
  <si>
    <t>DOPRINOSI ZA ZDRAVSTVENO OSIGURANJE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</si>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</sst>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35" zoomScaleNormal="100" workbookViewId="0">
      <selection activeCell="C65" sqref="C6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256.41000000000003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256.41000000000003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1.66</v>
      </c>
      <c r="E9" s="10">
        <v>3431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1.66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39.549999999999997</v>
      </c>
      <c r="E11" s="10">
        <v>3222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39.549999999999997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188.75</v>
      </c>
      <c r="E13" s="10">
        <v>3238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188.75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25.38</v>
      </c>
      <c r="E15" s="10">
        <v>3231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25.38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13</v>
      </c>
      <c r="D17" s="18">
        <v>215.5</v>
      </c>
      <c r="E17" s="10">
        <v>3238</v>
      </c>
      <c r="F17" s="9" t="s">
        <v>27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215.5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7.88</v>
      </c>
      <c r="E19" s="10">
        <v>3221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7.88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13</v>
      </c>
      <c r="D21" s="18">
        <v>635.49</v>
      </c>
      <c r="E21" s="10">
        <v>3221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635.49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1255.81</v>
      </c>
      <c r="E23" s="10">
        <v>3232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1255.81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13</v>
      </c>
      <c r="D25" s="18">
        <v>464.1</v>
      </c>
      <c r="E25" s="10">
        <v>3294</v>
      </c>
      <c r="F25" s="9" t="s">
        <v>46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464.1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1536.07</v>
      </c>
      <c r="E27" s="10">
        <v>3222</v>
      </c>
      <c r="F27" s="9" t="s">
        <v>23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1536.07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22</v>
      </c>
      <c r="D29" s="18">
        <v>16.559999999999999</v>
      </c>
      <c r="E29" s="10">
        <v>3231</v>
      </c>
      <c r="F29" s="9" t="s">
        <v>31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16.559999999999999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13</v>
      </c>
      <c r="D31" s="18">
        <v>55</v>
      </c>
      <c r="E31" s="10">
        <v>3221</v>
      </c>
      <c r="F31" s="9" t="s">
        <v>37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55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99.6</v>
      </c>
      <c r="E33" s="10">
        <v>3234</v>
      </c>
      <c r="F33" s="9" t="s">
        <v>57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99.6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30</v>
      </c>
      <c r="D35" s="18">
        <v>2556.25</v>
      </c>
      <c r="E35" s="10">
        <v>3213</v>
      </c>
      <c r="F35" s="9" t="s">
        <v>60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2556.25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13</v>
      </c>
      <c r="D37" s="18">
        <v>56.14</v>
      </c>
      <c r="E37" s="10">
        <v>3221</v>
      </c>
      <c r="F37" s="9" t="s">
        <v>37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56.14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64</v>
      </c>
      <c r="D39" s="18">
        <v>167.99</v>
      </c>
      <c r="E39" s="10">
        <v>3222</v>
      </c>
      <c r="F39" s="9" t="s">
        <v>23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167.99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13</v>
      </c>
      <c r="D41" s="18">
        <v>76.489999999999995</v>
      </c>
      <c r="E41" s="10">
        <v>3293</v>
      </c>
      <c r="F41" s="9" t="s">
        <v>67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76.489999999999995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13</v>
      </c>
      <c r="D43" s="18">
        <v>450.29</v>
      </c>
      <c r="E43" s="10">
        <v>3237</v>
      </c>
      <c r="F43" s="9" t="s">
        <v>70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450.29</v>
      </c>
      <c r="E44" s="24"/>
      <c r="F44" s="26"/>
      <c r="G44" s="27"/>
    </row>
    <row r="45" spans="1:7" x14ac:dyDescent="0.25">
      <c r="A45" s="9" t="s">
        <v>71</v>
      </c>
      <c r="B45" s="14" t="s">
        <v>69</v>
      </c>
      <c r="C45" s="10" t="s">
        <v>22</v>
      </c>
      <c r="D45" s="18">
        <v>561.34</v>
      </c>
      <c r="E45" s="10">
        <v>3221</v>
      </c>
      <c r="F45" s="9" t="s">
        <v>37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561.34</v>
      </c>
      <c r="E46" s="24"/>
      <c r="F46" s="26"/>
      <c r="G46" s="27"/>
    </row>
    <row r="47" spans="1:7" x14ac:dyDescent="0.25">
      <c r="A47" s="9" t="s">
        <v>72</v>
      </c>
      <c r="B47" s="14" t="s">
        <v>69</v>
      </c>
      <c r="C47" s="10" t="s">
        <v>22</v>
      </c>
      <c r="D47" s="18">
        <v>236.14</v>
      </c>
      <c r="E47" s="10">
        <v>3224</v>
      </c>
      <c r="F47" s="9" t="s">
        <v>73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236.14</v>
      </c>
      <c r="E48" s="24"/>
      <c r="F48" s="26"/>
      <c r="G48" s="27"/>
    </row>
    <row r="49" spans="1:7" x14ac:dyDescent="0.25">
      <c r="A49" s="9"/>
      <c r="B49" s="14"/>
      <c r="C49" s="10"/>
      <c r="D49" s="18">
        <v>87066.01</v>
      </c>
      <c r="E49" s="10">
        <v>3111</v>
      </c>
      <c r="F49" s="9" t="s">
        <v>74</v>
      </c>
      <c r="G49" s="28" t="s">
        <v>15</v>
      </c>
    </row>
    <row r="50" spans="1:7" x14ac:dyDescent="0.25">
      <c r="A50" s="9"/>
      <c r="B50" s="14"/>
      <c r="C50" s="10"/>
      <c r="D50" s="18">
        <v>968</v>
      </c>
      <c r="E50" s="10">
        <v>3113</v>
      </c>
      <c r="F50" s="9" t="s">
        <v>75</v>
      </c>
      <c r="G50" s="29" t="s">
        <v>15</v>
      </c>
    </row>
    <row r="51" spans="1:7" x14ac:dyDescent="0.25">
      <c r="A51" s="9"/>
      <c r="B51" s="14"/>
      <c r="C51" s="10"/>
      <c r="D51" s="18">
        <v>83</v>
      </c>
      <c r="E51" s="10">
        <v>3114</v>
      </c>
      <c r="F51" s="9" t="s">
        <v>76</v>
      </c>
      <c r="G51" s="29" t="s">
        <v>15</v>
      </c>
    </row>
    <row r="52" spans="1:7" x14ac:dyDescent="0.25">
      <c r="A52" s="9"/>
      <c r="B52" s="14"/>
      <c r="C52" s="10"/>
      <c r="D52" s="18">
        <v>13716.29</v>
      </c>
      <c r="E52" s="10">
        <v>3132</v>
      </c>
      <c r="F52" s="9" t="s">
        <v>77</v>
      </c>
      <c r="G52" s="29" t="s">
        <v>15</v>
      </c>
    </row>
    <row r="53" spans="1:7" x14ac:dyDescent="0.25">
      <c r="A53" s="9"/>
      <c r="B53" s="14"/>
      <c r="C53" s="10"/>
      <c r="D53" s="18">
        <v>180</v>
      </c>
      <c r="E53" s="10">
        <v>3211</v>
      </c>
      <c r="F53" s="9" t="s">
        <v>78</v>
      </c>
      <c r="G53" s="29" t="s">
        <v>15</v>
      </c>
    </row>
    <row r="54" spans="1:7" x14ac:dyDescent="0.25">
      <c r="A54" s="9"/>
      <c r="B54" s="14"/>
      <c r="C54" s="10"/>
      <c r="D54" s="18">
        <v>1932.49</v>
      </c>
      <c r="E54" s="10">
        <v>3212</v>
      </c>
      <c r="F54" s="9" t="s">
        <v>79</v>
      </c>
      <c r="G54" s="29" t="s">
        <v>15</v>
      </c>
    </row>
    <row r="55" spans="1:7" x14ac:dyDescent="0.25">
      <c r="A55" s="9"/>
      <c r="B55" s="14"/>
      <c r="C55" s="10"/>
      <c r="D55" s="18">
        <v>2727.52</v>
      </c>
      <c r="E55" s="10">
        <v>3237</v>
      </c>
      <c r="F55" s="9" t="s">
        <v>70</v>
      </c>
      <c r="G55" s="29" t="s">
        <v>15</v>
      </c>
    </row>
    <row r="56" spans="1:7" x14ac:dyDescent="0.25">
      <c r="A56" s="9"/>
      <c r="B56" s="14"/>
      <c r="C56" s="10"/>
      <c r="D56" s="18">
        <v>111.99</v>
      </c>
      <c r="E56" s="10">
        <v>3431</v>
      </c>
      <c r="F56" s="9" t="s">
        <v>19</v>
      </c>
      <c r="G56" s="29" t="s">
        <v>15</v>
      </c>
    </row>
    <row r="57" spans="1:7" ht="21" customHeight="1" thickBot="1" x14ac:dyDescent="0.3">
      <c r="A57" s="22" t="s">
        <v>16</v>
      </c>
      <c r="B57" s="23"/>
      <c r="C57" s="24"/>
      <c r="D57" s="25">
        <f>SUM(D49:D56)</f>
        <v>106785.3</v>
      </c>
      <c r="E57" s="24"/>
      <c r="F57" s="26"/>
      <c r="G57" s="27"/>
    </row>
    <row r="58" spans="1:7" ht="15.75" thickBot="1" x14ac:dyDescent="0.3">
      <c r="A58" s="30" t="s">
        <v>80</v>
      </c>
      <c r="B58" s="31"/>
      <c r="C58" s="32"/>
      <c r="D58" s="33">
        <f>SUM(D8,D10,D12,D14,D16,D18,D20,D22,D24,D26,D28,D30,D32,D34,D36,D38,D40,D42,D44,D46,D48,D57)</f>
        <v>115687.7</v>
      </c>
      <c r="E58" s="32"/>
      <c r="F58" s="34"/>
      <c r="G58" s="35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2024-12-20T11:39:53Z</dcterms:modified>
</cp:coreProperties>
</file>