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99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<sst xmlns="http://schemas.openxmlformats.org/spreadsheetml/2006/main" count="280" uniqueCount="131">
  <si>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</si>
  <si>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</si>
  <si>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</si>
  <si>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</si>
  <si>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</si>
  <si>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</si>
  <si>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</si>
  <si>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</si>
  <si>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</si>
  <si>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>Isplata Sredstava Za Razdoblje: 01.11.2024 Do 30.11.2024</t>
  </si>
  <si>
    <t>PROFIL KLETT d.o.o</t>
  </si>
  <si>
    <t>95803232921</t>
  </si>
  <si>
    <t>ZAGREB</t>
  </si>
  <si>
    <t>Nema Konta Na Odabranoj Razini</t>
  </si>
  <si>
    <t>OSNOVNA ŠKOLA LJUBLJANICA</t>
  </si>
  <si>
    <t>Ukupno:</t>
  </si>
  <si>
    <t>R-GLOBAL</t>
  </si>
  <si>
    <t>93152082975</t>
  </si>
  <si>
    <t>ČAZMATANS PUTNIČKA AGENCIJA D.O.O.</t>
  </si>
  <si>
    <t>87679956140</t>
  </si>
  <si>
    <t>USLUGE TELEFONA, POŠTE I PRIJEVOZA</t>
  </si>
  <si>
    <t>HP-HRVATSKA POŠTA D.D.</t>
  </si>
  <si>
    <t>87311810356</t>
  </si>
  <si>
    <t>10000 ZAGREB</t>
  </si>
  <si>
    <t>Hrvatski dječji festival</t>
  </si>
  <si>
    <t>85973238462</t>
  </si>
  <si>
    <t>Zagreb</t>
  </si>
  <si>
    <t>USLUGE PROMIDŽBE I INFORMIRANJA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</si>
  <si>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</si>
  <si>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</si>
  <si>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</si>
  <si>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</si>
  <si>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</si>
  <si>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</si>
  <si>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</si>
  <si>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</si>
  <si>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VACOM doo</t>
  </si>
  <si>
    <t>83341080203</t>
  </si>
  <si>
    <t>Daruvar</t>
  </si>
  <si>
    <t>OSTALE USLUGE</t>
  </si>
  <si>
    <t>Sportsium grupa doo</t>
  </si>
  <si>
    <t>81474163923</t>
  </si>
  <si>
    <t>Koprivnica</t>
  </si>
  <si>
    <t>UREDSKI MATERIJAL I OSTALI MATERIJALNI RASHODI</t>
  </si>
  <si>
    <t>AGRODALM d.o.o.</t>
  </si>
  <si>
    <t>80649374262</t>
  </si>
  <si>
    <t>MATERIJAL I SIROVINE</t>
  </si>
  <si>
    <t>Kršćanska sadašnjost d.o.o.</t>
  </si>
  <si>
    <t>79817762581</t>
  </si>
  <si>
    <t>10000 Zagreb</t>
  </si>
  <si>
    <t>BestMusic</t>
  </si>
  <si>
    <t>78171348002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</si>
  <si>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</si>
  <si>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</si>
  <si>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</si>
  <si>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</si>
  <si>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</si>
  <si>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</si>
  <si>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ELEMENT D.O.O.</t>
  </si>
  <si>
    <t>71412305441</t>
  </si>
  <si>
    <t>Telemach Hrvatska d.o.o.</t>
  </si>
  <si>
    <t>70133616033</t>
  </si>
  <si>
    <t>MIDIJ-COM</t>
  </si>
  <si>
    <t>67701822460</t>
  </si>
  <si>
    <t>SALUS TRAVEL  JEDNOSTAVNO DRUŠTVO S OGRANIČENOM ODGOVORNOŠĆU ZA USLUGE, TURISTIČKA AGENCIJA</t>
  </si>
  <si>
    <t>66915399546</t>
  </si>
  <si>
    <t>NARODNE NOVINE d.d.</t>
  </si>
  <si>
    <t>64546066176</t>
  </si>
  <si>
    <t>10020 ZAGREB</t>
  </si>
  <si>
    <t>HEP OPSKRBA d.o.o.</t>
  </si>
  <si>
    <t>63073332379</t>
  </si>
  <si>
    <t>ENERGIJA</t>
  </si>
  <si>
    <t>KONZUM PLUS</t>
  </si>
  <si>
    <t>62226620908</t>
  </si>
  <si>
    <t>GRAD ZAGREB,GRADSKI URED</t>
  </si>
  <si>
    <t>6181789937</t>
  </si>
  <si>
    <t>Z.H.UPRAV.ŠPORT.OBJEKTIMA</t>
  </si>
  <si>
    <t>59365213244</t>
  </si>
  <si>
    <t>OSTALI NESPOMENUTI RASHODI POSLOVANJA</t>
  </si>
  <si>
    <t>PAN- PEK</t>
  </si>
  <si>
    <t>58203211592</t>
  </si>
  <si>
    <t>MULTISPORT BENEFIT SYSTEM</t>
  </si>
  <si>
    <t>57845277445</t>
  </si>
  <si>
    <t>ČLANARINE</t>
  </si>
  <si>
    <t>Medeni kutak d.o.o.</t>
  </si>
  <si>
    <t>53758270528</t>
  </si>
  <si>
    <t>10450 Jastrebarsko</t>
  </si>
  <si>
    <t>POSLOVNI EDUKATOR ZA SAVJETOVNJE</t>
  </si>
  <si>
    <t>45065170578</t>
  </si>
  <si>
    <t>KAŠTEL SUĆURAC</t>
  </si>
  <si>
    <t>VINDIJA  d.d. - MLIJEKO</t>
  </si>
  <si>
    <t>44138062462</t>
  </si>
  <si>
    <t>VARAŽDIN</t>
  </si>
  <si>
    <t>GLAS KONCILA</t>
  </si>
  <si>
    <t>42821159693</t>
  </si>
  <si>
    <t>Insako d.o.o.</t>
  </si>
  <si>
    <t>39851720584</t>
  </si>
  <si>
    <t>ŠKOLSKA KNJIGA</t>
  </si>
  <si>
    <t>38967655335</t>
  </si>
  <si>
    <t>KNJIGE U KNJIŽNICAMA</t>
  </si>
  <si>
    <t>TIP-ZAGREB d.o.o.</t>
  </si>
  <si>
    <t>36198195227</t>
  </si>
  <si>
    <t>10431 SVETA NEDELJA</t>
  </si>
  <si>
    <t>A1 doo</t>
  </si>
  <si>
    <t>29524210204</t>
  </si>
  <si>
    <t>Podravka d.d.</t>
  </si>
  <si>
    <t>18928523252</t>
  </si>
  <si>
    <t>48000 Koprivnica</t>
  </si>
  <si>
    <t>HEP-TOPLINARSTVO D.O.O.</t>
  </si>
  <si>
    <t>15907062900</t>
  </si>
  <si>
    <t>Genius d.o.o</t>
  </si>
  <si>
    <t>13604886584</t>
  </si>
  <si>
    <t>USLUGE TEKUĆEG I INVESTICIJSKOG ODRŽAVANJA</t>
  </si>
  <si>
    <t>AKD-ZAŠTITA D.O.O.</t>
  </si>
  <si>
    <t>09253797076</t>
  </si>
  <si>
    <t>OŠ IVANA MEŠTROVIĆA</t>
  </si>
  <si>
    <t>08466144831</t>
  </si>
  <si>
    <t>ALFA d.d.</t>
  </si>
  <si>
    <t>07189160632</t>
  </si>
  <si>
    <t>HR-10000 ZAGREB</t>
  </si>
  <si>
    <t>Ledo plus d.o.o.</t>
  </si>
  <si>
    <t>07179054100</t>
  </si>
  <si>
    <t>PROMING HCH</t>
  </si>
  <si>
    <t>00799310963</t>
  </si>
  <si>
    <t>PLAĆE ZA REDOVAN RAD</t>
  </si>
  <si>
    <t>DOPRINOSI ZA ZDRAVSTVENO OSIGURANJE</t>
  </si>
  <si>
    <t>SLUŽBENA PUTOVANJA</t>
  </si>
  <si>
    <t>NAKNADE ZA PRIJEVOZ, ZA RAD NA TERENU I ODVOJENI ŽIVOT</t>
  </si>
  <si>
    <t>INTELEKTUALNE I OSOBNE USLUGE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</si>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</sst>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8071.53</v>
      </c>
      <c r="E7" s="10">
        <v>3721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8071.53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257.8</v>
      </c>
      <c r="E9" s="10">
        <v>3235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257.8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1160</v>
      </c>
      <c r="E11" s="10">
        <v>3231</v>
      </c>
      <c r="F11" s="9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1160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31.89</v>
      </c>
      <c r="E13" s="10">
        <v>3231</v>
      </c>
      <c r="F13" s="9" t="s">
        <v>20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31.89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200</v>
      </c>
      <c r="E15" s="10">
        <v>3233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200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66.36</v>
      </c>
      <c r="E17" s="10">
        <v>3431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66.36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537.53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537.53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368.53</v>
      </c>
      <c r="E21" s="10">
        <v>3234</v>
      </c>
      <c r="F21" s="9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368.53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199.99</v>
      </c>
      <c r="E23" s="10">
        <v>3239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199.99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1126</v>
      </c>
      <c r="E25" s="10">
        <v>3221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1126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26</v>
      </c>
      <c r="D27" s="18">
        <v>1809.94</v>
      </c>
      <c r="E27" s="10">
        <v>3222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1809.94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542.67999999999995</v>
      </c>
      <c r="E29" s="10">
        <v>3721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542.67999999999995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26</v>
      </c>
      <c r="D31" s="18">
        <v>500</v>
      </c>
      <c r="E31" s="10">
        <v>3233</v>
      </c>
      <c r="F31" s="9" t="s">
        <v>27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500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26</v>
      </c>
      <c r="D33" s="18">
        <v>2108.0500000000002</v>
      </c>
      <c r="E33" s="10">
        <v>3222</v>
      </c>
      <c r="F33" s="9" t="s">
        <v>46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2108.0500000000002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188.75</v>
      </c>
      <c r="E35" s="10">
        <v>3238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188.75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23</v>
      </c>
      <c r="D37" s="18">
        <v>313.99</v>
      </c>
      <c r="E37" s="10">
        <v>3721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313.99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49</v>
      </c>
      <c r="D39" s="18">
        <v>25.38</v>
      </c>
      <c r="E39" s="10">
        <v>3231</v>
      </c>
      <c r="F39" s="9" t="s">
        <v>20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25.38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81.25</v>
      </c>
      <c r="E41" s="10">
        <v>3238</v>
      </c>
      <c r="F41" s="9" t="s">
        <v>57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81.25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23</v>
      </c>
      <c r="D43" s="18">
        <v>2700</v>
      </c>
      <c r="E43" s="10">
        <v>3239</v>
      </c>
      <c r="F43" s="9" t="s">
        <v>39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2700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13.13</v>
      </c>
      <c r="E45" s="10">
        <v>3221</v>
      </c>
      <c r="F45" s="9" t="s">
        <v>43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13.13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26</v>
      </c>
      <c r="D47" s="18">
        <v>588.46</v>
      </c>
      <c r="E47" s="10">
        <v>3223</v>
      </c>
      <c r="F47" s="9" t="s">
        <v>71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588.46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325.14999999999998</v>
      </c>
      <c r="E49" s="10">
        <v>3221</v>
      </c>
      <c r="F49" s="9" t="s">
        <v>43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325.14999999999998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101.76</v>
      </c>
      <c r="E51" s="10">
        <v>3234</v>
      </c>
      <c r="F51" s="9" t="s">
        <v>33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101.76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12</v>
      </c>
      <c r="D53" s="18">
        <v>132.69</v>
      </c>
      <c r="E53" s="10">
        <v>3299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132.69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12</v>
      </c>
      <c r="D55" s="18">
        <v>194.04</v>
      </c>
      <c r="E55" s="10">
        <v>3222</v>
      </c>
      <c r="F55" s="9" t="s">
        <v>46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194.04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400</v>
      </c>
      <c r="E57" s="10">
        <v>3294</v>
      </c>
      <c r="F57" s="9" t="s">
        <v>83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400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86</v>
      </c>
      <c r="D59" s="18">
        <v>132.75</v>
      </c>
      <c r="E59" s="10">
        <v>3222</v>
      </c>
      <c r="F59" s="9" t="s">
        <v>46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132.75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94.05</v>
      </c>
      <c r="E61" s="10">
        <v>3221</v>
      </c>
      <c r="F61" s="9" t="s">
        <v>43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94.05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1509.21</v>
      </c>
      <c r="E63" s="10">
        <v>3222</v>
      </c>
      <c r="F63" s="9" t="s">
        <v>46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1509.21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12</v>
      </c>
      <c r="D65" s="18">
        <v>333.96</v>
      </c>
      <c r="E65" s="10">
        <v>3721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333.96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49</v>
      </c>
      <c r="D67" s="18">
        <v>107.54</v>
      </c>
      <c r="E67" s="10">
        <v>3221</v>
      </c>
      <c r="F67" s="9" t="s">
        <v>43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107.54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12</v>
      </c>
      <c r="D69" s="18">
        <v>11323.5</v>
      </c>
      <c r="E69" s="10">
        <v>4241</v>
      </c>
      <c r="F69" s="9" t="s">
        <v>99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11323.5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523.65</v>
      </c>
      <c r="E71" s="10">
        <v>3221</v>
      </c>
      <c r="F71" s="9" t="s">
        <v>43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523.65</v>
      </c>
      <c r="E72" s="23"/>
      <c r="F72" s="25"/>
      <c r="G72" s="26"/>
    </row>
    <row r="73" spans="1:7" x14ac:dyDescent="0.25">
      <c r="A73" s="9" t="s">
        <v>103</v>
      </c>
      <c r="B73" s="14" t="s">
        <v>104</v>
      </c>
      <c r="C73" s="10" t="s">
        <v>26</v>
      </c>
      <c r="D73" s="18">
        <v>16.559999999999999</v>
      </c>
      <c r="E73" s="10">
        <v>3231</v>
      </c>
      <c r="F73" s="9" t="s">
        <v>20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16.559999999999999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107</v>
      </c>
      <c r="D75" s="18">
        <v>152.80000000000001</v>
      </c>
      <c r="E75" s="10">
        <v>3222</v>
      </c>
      <c r="F75" s="9" t="s">
        <v>46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152.80000000000001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12</v>
      </c>
      <c r="D77" s="18">
        <v>878.79</v>
      </c>
      <c r="E77" s="10">
        <v>3223</v>
      </c>
      <c r="F77" s="9" t="s">
        <v>71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878.79</v>
      </c>
      <c r="E78" s="23"/>
      <c r="F78" s="25"/>
      <c r="G78" s="26"/>
    </row>
    <row r="79" spans="1:7" x14ac:dyDescent="0.25">
      <c r="A79" s="9" t="s">
        <v>110</v>
      </c>
      <c r="B79" s="14" t="s">
        <v>111</v>
      </c>
      <c r="C79" s="10" t="s">
        <v>49</v>
      </c>
      <c r="D79" s="18">
        <v>95.63</v>
      </c>
      <c r="E79" s="10">
        <v>3232</v>
      </c>
      <c r="F79" s="9" t="s">
        <v>112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95.63</v>
      </c>
      <c r="E80" s="23"/>
      <c r="F80" s="25"/>
      <c r="G80" s="26"/>
    </row>
    <row r="81" spans="1:7" x14ac:dyDescent="0.25">
      <c r="A81" s="9" t="s">
        <v>113</v>
      </c>
      <c r="B81" s="14" t="s">
        <v>114</v>
      </c>
      <c r="C81" s="10" t="s">
        <v>23</v>
      </c>
      <c r="D81" s="18">
        <v>49.6</v>
      </c>
      <c r="E81" s="10">
        <v>3234</v>
      </c>
      <c r="F81" s="9" t="s">
        <v>33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49.6</v>
      </c>
      <c r="E82" s="23"/>
      <c r="F82" s="25"/>
      <c r="G82" s="26"/>
    </row>
    <row r="83" spans="1:7" x14ac:dyDescent="0.25">
      <c r="A83" s="9" t="s">
        <v>115</v>
      </c>
      <c r="B83" s="14" t="s">
        <v>116</v>
      </c>
      <c r="C83" s="10" t="s">
        <v>12</v>
      </c>
      <c r="D83" s="18">
        <v>3889.14</v>
      </c>
      <c r="E83" s="10">
        <v>3222</v>
      </c>
      <c r="F83" s="9" t="s">
        <v>46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3889.14</v>
      </c>
      <c r="E84" s="23"/>
      <c r="F84" s="25"/>
      <c r="G84" s="26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2869.86</v>
      </c>
      <c r="E85" s="10">
        <v>3721</v>
      </c>
      <c r="F85" s="9" t="s">
        <v>13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2869.86</v>
      </c>
      <c r="E86" s="23"/>
      <c r="F86" s="25"/>
      <c r="G86" s="26"/>
    </row>
    <row r="87" spans="1:7" x14ac:dyDescent="0.25">
      <c r="A87" s="9" t="s">
        <v>120</v>
      </c>
      <c r="B87" s="14" t="s">
        <v>121</v>
      </c>
      <c r="C87" s="10" t="s">
        <v>49</v>
      </c>
      <c r="D87" s="18">
        <v>124.5</v>
      </c>
      <c r="E87" s="10">
        <v>3222</v>
      </c>
      <c r="F87" s="9" t="s">
        <v>46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124.5</v>
      </c>
      <c r="E88" s="23"/>
      <c r="F88" s="25"/>
      <c r="G88" s="26"/>
    </row>
    <row r="89" spans="1:7" x14ac:dyDescent="0.25">
      <c r="A89" s="9" t="s">
        <v>122</v>
      </c>
      <c r="B89" s="14" t="s">
        <v>123</v>
      </c>
      <c r="C89" s="10" t="s">
        <v>12</v>
      </c>
      <c r="D89" s="18">
        <v>178.9</v>
      </c>
      <c r="E89" s="10">
        <v>3221</v>
      </c>
      <c r="F89" s="9" t="s">
        <v>43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178.9</v>
      </c>
      <c r="E90" s="23"/>
      <c r="F90" s="25"/>
      <c r="G90" s="26"/>
    </row>
    <row r="91" spans="1:7" x14ac:dyDescent="0.25">
      <c r="A91" s="9"/>
      <c r="B91" s="14"/>
      <c r="C91" s="10"/>
      <c r="D91" s="18">
        <v>101901.52</v>
      </c>
      <c r="E91" s="10">
        <v>3111</v>
      </c>
      <c r="F91" s="9" t="s">
        <v>124</v>
      </c>
      <c r="G91" s="27" t="s">
        <v>14</v>
      </c>
    </row>
    <row r="92" spans="1:7" x14ac:dyDescent="0.25">
      <c r="A92" s="9"/>
      <c r="B92" s="14"/>
      <c r="C92" s="10"/>
      <c r="D92" s="18">
        <v>16025.13</v>
      </c>
      <c r="E92" s="10">
        <v>3132</v>
      </c>
      <c r="F92" s="9" t="s">
        <v>125</v>
      </c>
      <c r="G92" s="28" t="s">
        <v>14</v>
      </c>
    </row>
    <row r="93" spans="1:7" x14ac:dyDescent="0.25">
      <c r="A93" s="9"/>
      <c r="B93" s="14"/>
      <c r="C93" s="10"/>
      <c r="D93" s="18">
        <v>242.5</v>
      </c>
      <c r="E93" s="10">
        <v>3211</v>
      </c>
      <c r="F93" s="9" t="s">
        <v>126</v>
      </c>
      <c r="G93" s="28" t="s">
        <v>14</v>
      </c>
    </row>
    <row r="94" spans="1:7" x14ac:dyDescent="0.25">
      <c r="A94" s="9"/>
      <c r="B94" s="14"/>
      <c r="C94" s="10"/>
      <c r="D94" s="18">
        <v>362.5</v>
      </c>
      <c r="E94" s="10">
        <v>3211</v>
      </c>
      <c r="F94" s="9" t="s">
        <v>126</v>
      </c>
      <c r="G94" s="28" t="s">
        <v>14</v>
      </c>
    </row>
    <row r="95" spans="1:7" x14ac:dyDescent="0.25">
      <c r="A95" s="9"/>
      <c r="B95" s="14"/>
      <c r="C95" s="10"/>
      <c r="D95" s="18">
        <v>1960.07</v>
      </c>
      <c r="E95" s="10">
        <v>3212</v>
      </c>
      <c r="F95" s="9" t="s">
        <v>127</v>
      </c>
      <c r="G95" s="28" t="s">
        <v>14</v>
      </c>
    </row>
    <row r="96" spans="1:7" x14ac:dyDescent="0.25">
      <c r="A96" s="9"/>
      <c r="B96" s="14"/>
      <c r="C96" s="10"/>
      <c r="D96" s="18">
        <v>46.74</v>
      </c>
      <c r="E96" s="10">
        <v>3237</v>
      </c>
      <c r="F96" s="9" t="s">
        <v>128</v>
      </c>
      <c r="G96" s="28" t="s">
        <v>14</v>
      </c>
    </row>
    <row r="97" spans="1:7" x14ac:dyDescent="0.25">
      <c r="A97" s="9"/>
      <c r="B97" s="14"/>
      <c r="C97" s="10"/>
      <c r="D97" s="18">
        <v>259.39999999999998</v>
      </c>
      <c r="E97" s="10">
        <v>3291</v>
      </c>
      <c r="F97" s="9" t="s">
        <v>129</v>
      </c>
      <c r="G97" s="28" t="s">
        <v>14</v>
      </c>
    </row>
    <row r="98" spans="1:7" x14ac:dyDescent="0.25">
      <c r="A98" s="9"/>
      <c r="B98" s="14"/>
      <c r="C98" s="10"/>
      <c r="D98" s="18">
        <v>110.97</v>
      </c>
      <c r="E98" s="10">
        <v>3431</v>
      </c>
      <c r="F98" s="9" t="s">
        <v>30</v>
      </c>
      <c r="G98" s="28" t="s">
        <v>14</v>
      </c>
    </row>
    <row r="99" spans="1:7" ht="21" customHeight="1" thickBot="1" x14ac:dyDescent="0.3">
      <c r="A99" s="21" t="s">
        <v>15</v>
      </c>
      <c r="B99" s="22"/>
      <c r="C99" s="23"/>
      <c r="D99" s="24">
        <f>SUM(D91:D98)</f>
        <v>120908.83000000002</v>
      </c>
      <c r="E99" s="23"/>
      <c r="F99" s="25"/>
      <c r="G99" s="26"/>
    </row>
    <row r="100" spans="1:7" ht="15.75" thickBot="1" x14ac:dyDescent="0.3">
      <c r="A100" s="29" t="s">
        <v>130</v>
      </c>
      <c r="B100" s="30"/>
      <c r="C100" s="31"/>
      <c r="D100" s="32">
        <f>SUM(D8,D10,D12,D14,D16,D18,D20,D22,D24,D26,D28,D30,D32,D34,D36,D38,D40,D42,D44,D46,D48,D50,D52,D54,D56,D58,D60,D62,D64,D66,D68,D70,D72,D74,D76,D78,D80,D82,D84,D86,D88,D90,D99)</f>
        <v>165234.17000000001</v>
      </c>
      <c r="E100" s="31"/>
      <c r="F100" s="33"/>
      <c r="G100" s="34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2024-12-20T11:45:26Z</dcterms:modified>
</cp:coreProperties>
</file>