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72" i="1" l="1"/>
</calcChain>
</file>

<file path=xl/sharedStrings.xml><?xml version="1.0" encoding="utf-8"?>
<sst xmlns="http://schemas.openxmlformats.org/spreadsheetml/2006/main" count="193" uniqueCount="95">
  <si>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</si>
  <si>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</si>
  <si>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</si>
  <si>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</si>
  <si>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</si>
  <si>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</si>
  <si>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</si>
  <si>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</si>
  <si>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</si>
  <si>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</si>
  <si>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01.01.2024 Do 31.01.2024</t>
  </si>
  <si>
    <t>INVENTIVNA RJEŠENJA društvo s ograničenom odgovornošću za trgovinu i usluge</t>
  </si>
  <si>
    <t>90708101924</t>
  </si>
  <si>
    <t>10410 Velika Gorica</t>
  </si>
  <si>
    <t>MATERIJAL I SIROVINE</t>
  </si>
  <si>
    <t>OSNOVNA ŠKOLA LJUBLJANICA</t>
  </si>
  <si>
    <t>Ukupno:</t>
  </si>
  <si>
    <t>DECATHLON</t>
  </si>
  <si>
    <t>89516372197</t>
  </si>
  <si>
    <t>ZAGREB</t>
  </si>
  <si>
    <t>ČLANARINE</t>
  </si>
  <si>
    <t>FINA</t>
  </si>
  <si>
    <t>85821130368</t>
  </si>
  <si>
    <t>BANKARSKE USLUGE I USLUGE PLATNOG PROMETA</t>
  </si>
  <si>
    <t>Z.H.VODOOPSKRBA I ODVODNJA</t>
  </si>
  <si>
    <t>83416546499</t>
  </si>
  <si>
    <t>KOMUNALNE USLUGE</t>
  </si>
  <si>
    <t>Kršćanska sadašnjost d.o.o.</t>
  </si>
  <si>
    <t>79817762581</t>
  </si>
  <si>
    <t>10000 Zagreb</t>
  </si>
  <si>
    <t>Nema Konta Na Odabranoj Razini</t>
  </si>
  <si>
    <t>ELEMENT D.O.O.</t>
  </si>
  <si>
    <t>71412305441</t>
  </si>
  <si>
    <t>10000 ZAGREB</t>
  </si>
  <si>
    <t>Telemach Hrvatska d.o.o.</t>
  </si>
  <si>
    <t>70133616033</t>
  </si>
  <si>
    <t>USLUGE TELEFONA, POŠTE I PRIJEVOZA</t>
  </si>
  <si>
    <t>Evenio doo</t>
  </si>
  <si>
    <t>69863470363</t>
  </si>
  <si>
    <t>Varaždin</t>
  </si>
  <si>
    <t>KNJIGE U KNJIŽNICAMA</t>
  </si>
  <si>
    <t>Studentski centar Varaždin</t>
  </si>
  <si>
    <t>64945507350</t>
  </si>
  <si>
    <t>INTELEKTUALNE I OSOBNE USLUGE</t>
  </si>
  <si>
    <t>MULTISPORT BENEFIT SYSTEM</t>
  </si>
  <si>
    <t>57845277445</t>
  </si>
  <si>
    <t>Medeni kutak d.o.o.</t>
  </si>
  <si>
    <t>53758270528</t>
  </si>
  <si>
    <t>10450 Jastrebarsko</t>
  </si>
  <si>
    <t>Centar za kulturu Trešnjevka</t>
  </si>
  <si>
    <t>51680110311</t>
  </si>
  <si>
    <t>OSTALE USLUGE</t>
  </si>
  <si>
    <t>harfa d.o.o.</t>
  </si>
  <si>
    <t>51223715781</t>
  </si>
  <si>
    <t>21000 Split</t>
  </si>
  <si>
    <t>VINDIJA  d.d. - MLIJEKO</t>
  </si>
  <si>
    <t>44138062462</t>
  </si>
  <si>
    <t>VARAŽDIN</t>
  </si>
  <si>
    <t>GLAS KONCILA</t>
  </si>
  <si>
    <t>42821159693</t>
  </si>
  <si>
    <t>ŠKOLSKA KNJIGA</t>
  </si>
  <si>
    <t>38967655335</t>
  </si>
  <si>
    <t>A1 doo</t>
  </si>
  <si>
    <t>29524210204</t>
  </si>
  <si>
    <t>Zagreb</t>
  </si>
  <si>
    <t>Prati me doo</t>
  </si>
  <si>
    <t>25041319668</t>
  </si>
  <si>
    <t>AMD promet doo</t>
  </si>
  <si>
    <t>21580435987</t>
  </si>
  <si>
    <t>IKEA HRVATSKA d.o.o.</t>
  </si>
  <si>
    <t>21523879111</t>
  </si>
  <si>
    <t>SESVETE KRALJEVEC</t>
  </si>
  <si>
    <t>UREDSKI MATERIJAL I OSTALI MATERIJALNI RASHODI</t>
  </si>
  <si>
    <t>KATARINA ZRINSKI D.O.O.</t>
  </si>
  <si>
    <t>13653700851</t>
  </si>
  <si>
    <t>42000 VARAŽDIN</t>
  </si>
  <si>
    <t>AKD-ZAŠTITA D.O.O.</t>
  </si>
  <si>
    <t>09253797076</t>
  </si>
  <si>
    <t>ALFA d.d.</t>
  </si>
  <si>
    <t>07189160632</t>
  </si>
  <si>
    <t>HR-10000 ZAGREB</t>
  </si>
  <si>
    <t>INTERNET MAIL</t>
  </si>
  <si>
    <t>.</t>
  </si>
  <si>
    <t>STUDENTSKI CENTAR</t>
  </si>
  <si>
    <t/>
  </si>
  <si>
    <t>"NAKLADA SLAP"</t>
  </si>
  <si>
    <t>JASTREBARSKO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</si>
  <si>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</si>
  <si>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</si>
  <si>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</si>
  <si>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</si>
  <si>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</si>
  <si>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</si>
  <si>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ENERGIJA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</si>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</sst>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A52" zoomScaleNormal="100" workbookViewId="0">
      <selection activeCell="A80" sqref="A8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448.49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448.49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283.60000000000002</v>
      </c>
      <c r="E9" s="10">
        <v>3294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283.60000000000002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1.66</v>
      </c>
      <c r="E11" s="10">
        <v>3431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445.33</v>
      </c>
      <c r="E13" s="10">
        <v>3234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445.33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410.38</v>
      </c>
      <c r="E15" s="10">
        <v>3721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410.38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67.180000000000007</v>
      </c>
      <c r="E17" s="10">
        <v>3721</v>
      </c>
      <c r="F17" s="9" t="s">
        <v>30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67.180000000000007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29</v>
      </c>
      <c r="D19" s="18">
        <v>25.86</v>
      </c>
      <c r="E19" s="10">
        <v>3231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25.86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63.98</v>
      </c>
      <c r="E21" s="10">
        <v>3294</v>
      </c>
      <c r="F21" s="9" t="s">
        <v>20</v>
      </c>
      <c r="G21" s="28" t="s">
        <v>15</v>
      </c>
    </row>
    <row r="22" spans="1:7" x14ac:dyDescent="0.25">
      <c r="A22" s="9"/>
      <c r="B22" s="14"/>
      <c r="C22" s="10"/>
      <c r="D22" s="18">
        <v>79.400000000000006</v>
      </c>
      <c r="E22" s="10">
        <v>4241</v>
      </c>
      <c r="F22" s="9" t="s">
        <v>40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SUM(D21:D22)</f>
        <v>143.38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39</v>
      </c>
      <c r="D24" s="18">
        <v>425.27</v>
      </c>
      <c r="E24" s="10">
        <v>3237</v>
      </c>
      <c r="F24" s="9" t="s">
        <v>43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425.27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19</v>
      </c>
      <c r="D26" s="18">
        <v>374.4</v>
      </c>
      <c r="E26" s="10">
        <v>3294</v>
      </c>
      <c r="F26" s="9" t="s">
        <v>20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374.4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597.5</v>
      </c>
      <c r="E28" s="10">
        <v>3222</v>
      </c>
      <c r="F28" s="9" t="s">
        <v>14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597.5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29</v>
      </c>
      <c r="D30" s="18">
        <v>398.17</v>
      </c>
      <c r="E30" s="10">
        <v>3239</v>
      </c>
      <c r="F30" s="9" t="s">
        <v>51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398.17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108.84</v>
      </c>
      <c r="E32" s="10">
        <v>3294</v>
      </c>
      <c r="F32" s="9" t="s">
        <v>20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108.84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319.27</v>
      </c>
      <c r="E34" s="10">
        <v>3222</v>
      </c>
      <c r="F34" s="9" t="s">
        <v>14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319.27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19</v>
      </c>
      <c r="D36" s="18">
        <v>131.86000000000001</v>
      </c>
      <c r="E36" s="10">
        <v>3721</v>
      </c>
      <c r="F36" s="9" t="s">
        <v>30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131.86000000000001</v>
      </c>
      <c r="E37" s="24"/>
      <c r="F37" s="26"/>
      <c r="G37" s="27"/>
    </row>
    <row r="38" spans="1:7" x14ac:dyDescent="0.25">
      <c r="A38" s="9" t="s">
        <v>60</v>
      </c>
      <c r="B38" s="14" t="s">
        <v>61</v>
      </c>
      <c r="C38" s="10" t="s">
        <v>19</v>
      </c>
      <c r="D38" s="18">
        <v>23.2</v>
      </c>
      <c r="E38" s="10">
        <v>4241</v>
      </c>
      <c r="F38" s="9" t="s">
        <v>40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23.2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44.28</v>
      </c>
      <c r="E40" s="10">
        <v>3231</v>
      </c>
      <c r="F40" s="9" t="s">
        <v>36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44.28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64</v>
      </c>
      <c r="D42" s="18">
        <v>205.19</v>
      </c>
      <c r="E42" s="10">
        <v>3294</v>
      </c>
      <c r="F42" s="9" t="s">
        <v>20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205.19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64</v>
      </c>
      <c r="D44" s="18">
        <v>282.26</v>
      </c>
      <c r="E44" s="10">
        <v>3294</v>
      </c>
      <c r="F44" s="9" t="s">
        <v>20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282.26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323.79000000000002</v>
      </c>
      <c r="E46" s="10">
        <v>3221</v>
      </c>
      <c r="F46" s="9" t="s">
        <v>72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323.79000000000002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816.04</v>
      </c>
      <c r="E48" s="10">
        <v>4241</v>
      </c>
      <c r="F48" s="9" t="s">
        <v>40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816.04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33</v>
      </c>
      <c r="D50" s="18">
        <v>49.6</v>
      </c>
      <c r="E50" s="10">
        <v>3234</v>
      </c>
      <c r="F50" s="9" t="s">
        <v>26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49.6</v>
      </c>
      <c r="E51" s="24"/>
      <c r="F51" s="26"/>
      <c r="G51" s="27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2371.7800000000002</v>
      </c>
      <c r="E52" s="10">
        <v>3721</v>
      </c>
      <c r="F52" s="9" t="s">
        <v>30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2371.7800000000002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82</v>
      </c>
      <c r="D54" s="18">
        <v>830</v>
      </c>
      <c r="E54" s="10">
        <v>3294</v>
      </c>
      <c r="F54" s="9" t="s">
        <v>20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830</v>
      </c>
      <c r="E55" s="24"/>
      <c r="F55" s="26"/>
      <c r="G55" s="27"/>
    </row>
    <row r="56" spans="1:7" x14ac:dyDescent="0.25">
      <c r="A56" s="9" t="s">
        <v>83</v>
      </c>
      <c r="B56" s="14" t="s">
        <v>84</v>
      </c>
      <c r="C56" s="10" t="s">
        <v>19</v>
      </c>
      <c r="D56" s="18">
        <v>512.82000000000005</v>
      </c>
      <c r="E56" s="10">
        <v>3237</v>
      </c>
      <c r="F56" s="9" t="s">
        <v>43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512.82000000000005</v>
      </c>
      <c r="E57" s="24"/>
      <c r="F57" s="26"/>
      <c r="G57" s="27"/>
    </row>
    <row r="58" spans="1:7" x14ac:dyDescent="0.25">
      <c r="A58" s="9" t="s">
        <v>85</v>
      </c>
      <c r="B58" s="14" t="s">
        <v>84</v>
      </c>
      <c r="C58" s="10" t="s">
        <v>86</v>
      </c>
      <c r="D58" s="18">
        <v>1228.82</v>
      </c>
      <c r="E58" s="10">
        <v>3221</v>
      </c>
      <c r="F58" s="9" t="s">
        <v>72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1228.82</v>
      </c>
      <c r="E59" s="24"/>
      <c r="F59" s="26"/>
      <c r="G59" s="27"/>
    </row>
    <row r="60" spans="1:7" x14ac:dyDescent="0.25">
      <c r="A60" s="9"/>
      <c r="B60" s="14"/>
      <c r="C60" s="10"/>
      <c r="D60" s="18">
        <v>81552.63</v>
      </c>
      <c r="E60" s="10">
        <v>3111</v>
      </c>
      <c r="F60" s="9" t="s">
        <v>87</v>
      </c>
      <c r="G60" s="28" t="s">
        <v>15</v>
      </c>
    </row>
    <row r="61" spans="1:7" x14ac:dyDescent="0.25">
      <c r="A61" s="9"/>
      <c r="B61" s="14"/>
      <c r="C61" s="10"/>
      <c r="D61" s="18">
        <v>2127.62</v>
      </c>
      <c r="E61" s="10">
        <v>3113</v>
      </c>
      <c r="F61" s="9" t="s">
        <v>88</v>
      </c>
      <c r="G61" s="29" t="s">
        <v>15</v>
      </c>
    </row>
    <row r="62" spans="1:7" x14ac:dyDescent="0.25">
      <c r="A62" s="9"/>
      <c r="B62" s="14"/>
      <c r="C62" s="10"/>
      <c r="D62" s="18">
        <v>26.47</v>
      </c>
      <c r="E62" s="10">
        <v>3114</v>
      </c>
      <c r="F62" s="9" t="s">
        <v>89</v>
      </c>
      <c r="G62" s="29" t="s">
        <v>15</v>
      </c>
    </row>
    <row r="63" spans="1:7" x14ac:dyDescent="0.25">
      <c r="A63" s="9"/>
      <c r="B63" s="14"/>
      <c r="C63" s="10"/>
      <c r="D63" s="18">
        <v>337.49</v>
      </c>
      <c r="E63" s="10">
        <v>3114</v>
      </c>
      <c r="F63" s="9" t="s">
        <v>89</v>
      </c>
      <c r="G63" s="29" t="s">
        <v>15</v>
      </c>
    </row>
    <row r="64" spans="1:7" x14ac:dyDescent="0.25">
      <c r="A64" s="9"/>
      <c r="B64" s="14"/>
      <c r="C64" s="10"/>
      <c r="D64" s="18">
        <v>900</v>
      </c>
      <c r="E64" s="10">
        <v>3121</v>
      </c>
      <c r="F64" s="9" t="s">
        <v>90</v>
      </c>
      <c r="G64" s="29" t="s">
        <v>15</v>
      </c>
    </row>
    <row r="65" spans="1:7" x14ac:dyDescent="0.25">
      <c r="A65" s="9"/>
      <c r="B65" s="14"/>
      <c r="C65" s="10"/>
      <c r="D65" s="18">
        <v>13565.65</v>
      </c>
      <c r="E65" s="10">
        <v>3132</v>
      </c>
      <c r="F65" s="9" t="s">
        <v>91</v>
      </c>
      <c r="G65" s="29" t="s">
        <v>15</v>
      </c>
    </row>
    <row r="66" spans="1:7" x14ac:dyDescent="0.25">
      <c r="A66" s="9"/>
      <c r="B66" s="14"/>
      <c r="C66" s="10"/>
      <c r="D66" s="18">
        <v>1449.18</v>
      </c>
      <c r="E66" s="10">
        <v>3212</v>
      </c>
      <c r="F66" s="9" t="s">
        <v>92</v>
      </c>
      <c r="G66" s="29" t="s">
        <v>15</v>
      </c>
    </row>
    <row r="67" spans="1:7" x14ac:dyDescent="0.25">
      <c r="A67" s="9"/>
      <c r="B67" s="14"/>
      <c r="C67" s="10"/>
      <c r="D67" s="18">
        <v>0.03</v>
      </c>
      <c r="E67" s="10">
        <v>3221</v>
      </c>
      <c r="F67" s="9" t="s">
        <v>72</v>
      </c>
      <c r="G67" s="29" t="s">
        <v>15</v>
      </c>
    </row>
    <row r="68" spans="1:7" x14ac:dyDescent="0.25">
      <c r="A68" s="9"/>
      <c r="B68" s="14"/>
      <c r="C68" s="10"/>
      <c r="D68" s="18">
        <v>3601.06</v>
      </c>
      <c r="E68" s="10">
        <v>3223</v>
      </c>
      <c r="F68" s="9" t="s">
        <v>93</v>
      </c>
      <c r="G68" s="29" t="s">
        <v>15</v>
      </c>
    </row>
    <row r="69" spans="1:7" x14ac:dyDescent="0.25">
      <c r="A69" s="9"/>
      <c r="B69" s="14"/>
      <c r="C69" s="10"/>
      <c r="D69" s="18">
        <v>1943.69</v>
      </c>
      <c r="E69" s="10">
        <v>3237</v>
      </c>
      <c r="F69" s="9" t="s">
        <v>43</v>
      </c>
      <c r="G69" s="29" t="s">
        <v>15</v>
      </c>
    </row>
    <row r="70" spans="1:7" x14ac:dyDescent="0.25">
      <c r="A70" s="9"/>
      <c r="B70" s="14"/>
      <c r="C70" s="10"/>
      <c r="D70" s="18">
        <v>136.85</v>
      </c>
      <c r="E70" s="10">
        <v>3431</v>
      </c>
      <c r="F70" s="9" t="s">
        <v>23</v>
      </c>
      <c r="G70" s="29" t="s">
        <v>15</v>
      </c>
    </row>
    <row r="71" spans="1:7" ht="21" customHeight="1" thickBot="1" x14ac:dyDescent="0.3">
      <c r="A71" s="22" t="s">
        <v>16</v>
      </c>
      <c r="B71" s="23"/>
      <c r="C71" s="24"/>
      <c r="D71" s="25">
        <f>SUM(D60:D70)</f>
        <v>105640.67</v>
      </c>
      <c r="E71" s="24"/>
      <c r="F71" s="26"/>
      <c r="G71" s="27"/>
    </row>
    <row r="72" spans="1:7" ht="15.75" thickBot="1" x14ac:dyDescent="0.3">
      <c r="A72" s="30" t="s">
        <v>94</v>
      </c>
      <c r="B72" s="31"/>
      <c r="C72" s="32"/>
      <c r="D72" s="33">
        <f>SUM(D8,D10,D12,D14,D16,D18,D20,D23,D25,D27,D29,D31,D33,D35,D37,D39,D41,D43,D45,D47,D49,D51,D53,D55,D57,D59,D71)</f>
        <v>116509.64</v>
      </c>
      <c r="E72" s="32"/>
      <c r="F72" s="34"/>
      <c r="G72" s="35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2024-12-17T09:27:58Z</dcterms:modified>
</cp:coreProperties>
</file>